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1571\Desktop\"/>
    </mc:Choice>
  </mc:AlternateContent>
  <bookViews>
    <workbookView xWindow="120" yWindow="12" windowWidth="14952" windowHeight="8892" tabRatio="573"/>
  </bookViews>
  <sheets>
    <sheet name="請求書(入力)" sheetId="29" r:id="rId1"/>
  </sheets>
  <definedNames>
    <definedName name="_xlnm.Print_Titles" localSheetId="0">'請求書(入力)'!$27:$29</definedName>
  </definedNames>
  <calcPr calcId="162913" concurrentCalc="0"/>
</workbook>
</file>

<file path=xl/calcChain.xml><?xml version="1.0" encoding="utf-8"?>
<calcChain xmlns="http://schemas.openxmlformats.org/spreadsheetml/2006/main">
  <c r="BZ142" i="29" l="1"/>
  <c r="CE144" i="29"/>
  <c r="CA143" i="29"/>
  <c r="CE143" i="29"/>
  <c r="BZ138" i="29"/>
  <c r="CE140" i="29"/>
  <c r="CA139" i="29"/>
  <c r="CE139" i="29"/>
  <c r="BZ134" i="29"/>
  <c r="CE136" i="29"/>
  <c r="CA135" i="29"/>
  <c r="CE135" i="29"/>
  <c r="BZ130" i="29"/>
  <c r="CE132" i="29"/>
  <c r="CA131" i="29"/>
  <c r="CE131" i="29"/>
  <c r="BZ126" i="29"/>
  <c r="CE128" i="29"/>
  <c r="CA127" i="29"/>
  <c r="CE127" i="29"/>
  <c r="BZ122" i="29"/>
  <c r="CE124" i="29"/>
  <c r="CA123" i="29"/>
  <c r="CE123" i="29"/>
  <c r="BZ118" i="29"/>
  <c r="CE120" i="29"/>
  <c r="CA119" i="29"/>
  <c r="CE119" i="29"/>
  <c r="BZ114" i="29"/>
  <c r="CE116" i="29"/>
  <c r="CA115" i="29"/>
  <c r="CE115" i="29"/>
  <c r="BZ110" i="29"/>
  <c r="CE112" i="29"/>
  <c r="CA111" i="29"/>
  <c r="CE111" i="29"/>
  <c r="BZ106" i="29"/>
  <c r="CE108" i="29"/>
  <c r="CA107" i="29"/>
  <c r="CE107" i="29"/>
  <c r="BZ102" i="29"/>
  <c r="CE104" i="29"/>
  <c r="CA103" i="29"/>
  <c r="CE103" i="29"/>
  <c r="BZ98" i="29"/>
  <c r="CE100" i="29"/>
  <c r="CA99" i="29"/>
  <c r="CE99" i="29"/>
  <c r="BZ94" i="29"/>
  <c r="CE96" i="29"/>
  <c r="CA95" i="29"/>
  <c r="CE95" i="29"/>
  <c r="BZ90" i="29"/>
  <c r="CE92" i="29"/>
  <c r="CA91" i="29"/>
  <c r="CE91" i="29"/>
  <c r="BZ86" i="29"/>
  <c r="CE88" i="29"/>
  <c r="CA87" i="29"/>
  <c r="CE87" i="29"/>
  <c r="BZ82" i="29"/>
  <c r="CE84" i="29"/>
  <c r="CA83" i="29"/>
  <c r="CE83" i="29"/>
  <c r="BZ78" i="29"/>
  <c r="CE80" i="29"/>
  <c r="CA79" i="29"/>
  <c r="CE79" i="29"/>
  <c r="BZ74" i="29"/>
  <c r="CE76" i="29"/>
  <c r="CA75" i="29"/>
  <c r="CE75" i="29"/>
  <c r="BZ70" i="29"/>
  <c r="CE72" i="29"/>
  <c r="CA71" i="29"/>
  <c r="CE71" i="29"/>
  <c r="BZ66" i="29"/>
  <c r="CE68" i="29"/>
  <c r="CA67" i="29"/>
  <c r="CE67" i="29"/>
  <c r="BZ62" i="29"/>
  <c r="CE64" i="29"/>
  <c r="CA63" i="29"/>
  <c r="CE63" i="29"/>
  <c r="BZ58" i="29"/>
  <c r="CE60" i="29"/>
  <c r="CA59" i="29"/>
  <c r="CE59" i="29"/>
  <c r="BZ54" i="29"/>
  <c r="CE56" i="29"/>
  <c r="CA55" i="29"/>
  <c r="CE55" i="29"/>
  <c r="BZ50" i="29"/>
  <c r="CE52" i="29"/>
  <c r="CA51" i="29"/>
  <c r="CE51" i="29"/>
  <c r="BZ46" i="29"/>
  <c r="CE48" i="29"/>
  <c r="CA47" i="29"/>
  <c r="CE47" i="29"/>
  <c r="BZ42" i="29"/>
  <c r="CE44" i="29"/>
  <c r="CA43" i="29"/>
  <c r="CE43" i="29"/>
  <c r="BZ38" i="29"/>
  <c r="CE40" i="29"/>
  <c r="CA39" i="29"/>
  <c r="CE39" i="29"/>
  <c r="BZ34" i="29"/>
  <c r="CE36" i="29"/>
  <c r="CA35" i="29"/>
  <c r="CE35" i="29"/>
  <c r="BZ30" i="29"/>
  <c r="CE32" i="29"/>
  <c r="CA31" i="29"/>
  <c r="CE31" i="29"/>
  <c r="E17" i="29"/>
  <c r="E20" i="29"/>
  <c r="E14" i="29"/>
  <c r="BX2" i="29"/>
  <c r="BT2" i="29"/>
</calcChain>
</file>

<file path=xl/sharedStrings.xml><?xml version="1.0" encoding="utf-8"?>
<sst xmlns="http://schemas.openxmlformats.org/spreadsheetml/2006/main" count="522" uniqueCount="63">
  <si>
    <t>全社統一コード</t>
    <rPh sb="0" eb="2">
      <t>ゼンシャ</t>
    </rPh>
    <rPh sb="2" eb="4">
      <t>トウイツ</t>
    </rPh>
    <phoneticPr fontId="2"/>
  </si>
  <si>
    <t>-</t>
    <phoneticPr fontId="2"/>
  </si>
  <si>
    <t>仕入先コード</t>
    <rPh sb="0" eb="3">
      <t>シイレサキ</t>
    </rPh>
    <phoneticPr fontId="2"/>
  </si>
  <si>
    <t>請求者</t>
    <rPh sb="0" eb="2">
      <t>セイキュウ</t>
    </rPh>
    <rPh sb="2" eb="3">
      <t>モノ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</si>
  <si>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</si>
  <si>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</si>
  <si>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㊞</t>
    <phoneticPr fontId="2"/>
  </si>
  <si>
    <t>上原成商事株式会社</t>
    <rPh sb="0" eb="2">
      <t>ウエハラ</t>
    </rPh>
    <rPh sb="2" eb="3">
      <t>セイ</t>
    </rPh>
    <rPh sb="3" eb="5">
      <t>ショウジ</t>
    </rPh>
    <rPh sb="5" eb="7">
      <t>カブシキ</t>
    </rPh>
    <rPh sb="7" eb="9">
      <t>カイシャ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</si>
  <si>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</si>
  <si>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</si>
  <si>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</si>
  <si>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締</t>
    <rPh sb="0" eb="1">
      <t>シ</t>
    </rPh>
    <phoneticPr fontId="2"/>
  </si>
  <si>
    <t>下記の通り御請求申し上げます。</t>
    <rPh sb="0" eb="2">
      <t>カキ</t>
    </rPh>
    <rPh sb="3" eb="4">
      <t>トオ</t>
    </rPh>
    <rPh sb="5" eb="6">
      <t>オン</t>
    </rPh>
    <rPh sb="6" eb="8">
      <t>セイキュウ</t>
    </rPh>
    <rPh sb="8" eb="9">
      <t>モウ</t>
    </rPh>
    <rPh sb="10" eb="11">
      <t>ア</t>
    </rPh>
    <phoneticPr fontId="2"/>
  </si>
  <si>
    <t>支払日</t>
    <rPh sb="0" eb="2">
      <t>シハライ</t>
    </rPh>
    <rPh sb="2" eb="3">
      <t>ヒ</t>
    </rPh>
    <phoneticPr fontId="2"/>
  </si>
  <si>
    <t>電話</t>
    <rPh sb="0" eb="2">
      <t>デンワ</t>
    </rPh>
    <phoneticPr fontId="2"/>
  </si>
  <si>
    <t>振込先</t>
    <rPh sb="0" eb="3">
      <t>フリコミサキ</t>
    </rPh>
    <phoneticPr fontId="2"/>
  </si>
  <si>
    <t>支店</t>
    <rPh sb="0" eb="2">
      <t>シテン</t>
    </rPh>
    <phoneticPr fontId="2"/>
  </si>
  <si>
    <t>当座・普通</t>
    <rPh sb="0" eb="2">
      <t>トウザ</t>
    </rPh>
    <rPh sb="3" eb="5">
      <t>フツウ</t>
    </rPh>
    <phoneticPr fontId="2"/>
  </si>
  <si>
    <t>請求
合計</t>
    <rPh sb="0" eb="2">
      <t>セイキュウ</t>
    </rPh>
    <rPh sb="3" eb="5">
      <t>ゴウケイ</t>
    </rPh>
    <phoneticPr fontId="2"/>
  </si>
  <si>
    <t>当月
支払</t>
    <rPh sb="0" eb="2">
      <t>トウゲツ</t>
    </rPh>
    <rPh sb="3" eb="5">
      <t>シハライ</t>
    </rPh>
    <phoneticPr fontId="2"/>
  </si>
  <si>
    <t>口座
番号</t>
    <rPh sb="0" eb="2">
      <t>コウザ</t>
    </rPh>
    <rPh sb="3" eb="5">
      <t>バンゴウ</t>
    </rPh>
    <phoneticPr fontId="2"/>
  </si>
  <si>
    <t>口座
名義</t>
    <rPh sb="0" eb="2">
      <t>コウザ</t>
    </rPh>
    <rPh sb="3" eb="5">
      <t>メイギ</t>
    </rPh>
    <phoneticPr fontId="2"/>
  </si>
  <si>
    <t>工事名称・品名・種別</t>
    <rPh sb="0" eb="2">
      <t>コウジ</t>
    </rPh>
    <rPh sb="2" eb="4">
      <t>メイショウ</t>
    </rPh>
    <rPh sb="5" eb="7">
      <t>ヒンメイ</t>
    </rPh>
    <rPh sb="8" eb="10">
      <t>シュベツ</t>
    </rPh>
    <phoneticPr fontId="2"/>
  </si>
  <si>
    <t>区分</t>
    <rPh sb="0" eb="2">
      <t>クブン</t>
    </rPh>
    <phoneticPr fontId="2"/>
  </si>
  <si>
    <t>支払査定金額</t>
    <rPh sb="0" eb="2">
      <t>シハライ</t>
    </rPh>
    <rPh sb="2" eb="4">
      <t>サテイ</t>
    </rPh>
    <rPh sb="4" eb="6">
      <t>キンガク</t>
    </rPh>
    <phoneticPr fontId="2"/>
  </si>
  <si>
    <t>支払科目</t>
    <rPh sb="0" eb="2">
      <t>シハライ</t>
    </rPh>
    <rPh sb="2" eb="4">
      <t>カモク</t>
    </rPh>
    <phoneticPr fontId="2"/>
  </si>
  <si>
    <t>当月迄出来高累計</t>
    <rPh sb="0" eb="2">
      <t>トウゲツ</t>
    </rPh>
    <rPh sb="2" eb="3">
      <t>マデ</t>
    </rPh>
    <rPh sb="3" eb="6">
      <t>デキダカ</t>
    </rPh>
    <rPh sb="6" eb="8">
      <t>ルイケイ</t>
    </rPh>
    <phoneticPr fontId="2"/>
  </si>
  <si>
    <t>本体価格</t>
    <rPh sb="0" eb="2">
      <t>ホンタイ</t>
    </rPh>
    <rPh sb="2" eb="4">
      <t>カカク</t>
    </rPh>
    <phoneticPr fontId="2"/>
  </si>
  <si>
    <t>%</t>
    <phoneticPr fontId="2"/>
  </si>
  <si>
    <t>消費税</t>
    <rPh sb="0" eb="3">
      <t>ショウヒゼイ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</si>
  <si>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</si>
  <si>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</si>
  <si>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得意先コード</t>
    <rPh sb="0" eb="2">
      <t>トクイ</t>
    </rPh>
    <rPh sb="2" eb="3">
      <t>サキ</t>
    </rPh>
    <phoneticPr fontId="2"/>
  </si>
  <si>
    <t>相殺</t>
    <rPh sb="0" eb="2">
      <t>ソウサイ</t>
    </rPh>
    <phoneticPr fontId="2"/>
  </si>
  <si>
    <t>サイト</t>
    <phoneticPr fontId="2"/>
  </si>
  <si>
    <t>承認願</t>
    <rPh sb="0" eb="2">
      <t>ショウニン</t>
    </rPh>
    <rPh sb="2" eb="3">
      <t>ネガイ</t>
    </rPh>
    <phoneticPr fontId="2"/>
  </si>
  <si>
    <t>支店長</t>
    <rPh sb="0" eb="3">
      <t>シテンチョウ</t>
    </rPh>
    <phoneticPr fontId="2"/>
  </si>
  <si>
    <t>照合</t>
    <rPh sb="0" eb="2">
      <t>ショウゴウ</t>
    </rPh>
    <phoneticPr fontId="2"/>
  </si>
  <si>
    <t>担当</t>
    <rPh sb="0" eb="2">
      <t>タントウ</t>
    </rPh>
    <phoneticPr fontId="2"/>
  </si>
  <si>
    <t>①</t>
    <phoneticPr fontId="2"/>
  </si>
  <si>
    <t>②</t>
    <phoneticPr fontId="2"/>
  </si>
  <si>
    <t>工事未払金
買掛金</t>
    <rPh sb="0" eb="2">
      <t>コウジ</t>
    </rPh>
    <rPh sb="2" eb="4">
      <t>ミハラ</t>
    </rPh>
    <rPh sb="4" eb="5">
      <t>キン</t>
    </rPh>
    <rPh sb="7" eb="9">
      <t>カイカケ</t>
    </rPh>
    <rPh sb="9" eb="10">
      <t>キン</t>
    </rPh>
    <phoneticPr fontId="2"/>
  </si>
  <si>
    <t>契約金額
(本体価格)</t>
    <rPh sb="0" eb="3">
      <t>ケイヤクキン</t>
    </rPh>
    <rPh sb="3" eb="4">
      <t>ガク</t>
    </rPh>
    <rPh sb="6" eb="8">
      <t>ホンタイ</t>
    </rPh>
    <rPh sb="8" eb="10">
      <t>カカク</t>
    </rPh>
    <phoneticPr fontId="2"/>
  </si>
  <si>
    <t>上原成商事㈱
使用欄</t>
    <rPh sb="0" eb="2">
      <t>ウエハラ</t>
    </rPh>
    <rPh sb="2" eb="3">
      <t>セイ</t>
    </rPh>
    <rPh sb="3" eb="5">
      <t>ショウジ</t>
    </rPh>
    <rPh sb="7" eb="9">
      <t>シヨウ</t>
    </rPh>
    <rPh sb="9" eb="10">
      <t>ラン</t>
    </rPh>
    <phoneticPr fontId="2"/>
  </si>
  <si>
    <t>合計</t>
    <rPh sb="0" eb="2">
      <t>ゴウケイ</t>
    </rPh>
    <phoneticPr fontId="2"/>
  </si>
  <si>
    <t>当月請求高</t>
    <rPh sb="0" eb="2">
      <t>トウゲツ</t>
    </rPh>
    <rPh sb="2" eb="5">
      <t>セイキュウダカ</t>
    </rPh>
    <phoneticPr fontId="2"/>
  </si>
  <si>
    <t>得意先名</t>
    <rPh sb="0" eb="2">
      <t>トクイ</t>
    </rPh>
    <rPh sb="2" eb="3">
      <t>サキ</t>
    </rPh>
    <rPh sb="3" eb="4">
      <t>メイ</t>
    </rPh>
    <phoneticPr fontId="2"/>
  </si>
  <si>
    <t>⇒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</si>
  <si>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</si>
  <si>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御 中</t>
    <rPh sb="0" eb="1">
      <t>オ</t>
    </rPh>
    <rPh sb="2" eb="3">
      <t>チュウ</t>
    </rPh>
    <phoneticPr fontId="2"/>
  </si>
  <si>
    <t>:</t>
    <phoneticPr fontId="2"/>
  </si>
  <si>
    <t>信用金庫</t>
    <rPh sb="0" eb="2">
      <t>シンヨウ</t>
    </rPh>
    <rPh sb="2" eb="4">
      <t>キンコ</t>
    </rPh>
    <phoneticPr fontId="2"/>
  </si>
  <si>
    <t>銀行</t>
    <rPh sb="0" eb="2">
      <t>ギンコウ</t>
    </rPh>
    <phoneticPr fontId="2"/>
  </si>
  <si>
    <t>① - ②</t>
    <phoneticPr fontId="2"/>
  </si>
  <si>
    <t>本体</t>
    <rPh sb="0" eb="2">
      <t>ホンタイ</t>
    </rPh>
    <phoneticPr fontId="2"/>
  </si>
  <si>
    <t>（</t>
    <phoneticPr fontId="2"/>
  </si>
  <si>
    <t>消費税率</t>
    <rPh sb="0" eb="4">
      <t>ショウヒゼイリツ</t>
    </rPh>
    <phoneticPr fontId="2"/>
  </si>
  <si>
    <t>）</t>
    <phoneticPr fontId="2"/>
  </si>
  <si>
    <t>参考：消費税額等</t>
    <rPh sb="0" eb="2">
      <t>サンコウ</t>
    </rPh>
    <rPh sb="3" eb="6">
      <t>ショウヒゼイ</t>
    </rPh>
    <rPh sb="6" eb="7">
      <t>ガク</t>
    </rPh>
    <rPh sb="7" eb="8">
      <t>ナド</t>
    </rPh>
    <phoneticPr fontId="2"/>
  </si>
  <si>
    <t>課・所長</t>
    <rPh sb="0" eb="1">
      <t>カ</t>
    </rPh>
    <rPh sb="2" eb="4">
      <t>ショチョウ</t>
    </rPh>
    <phoneticPr fontId="2"/>
  </si>
  <si>
    <t>次長</t>
    <rPh sb="0" eb="2">
      <t>ジチョウ</t>
    </rPh>
    <phoneticPr fontId="2"/>
  </si>
  <si>
    <t>前月迄検収累計額</t>
    <rPh sb="0" eb="2">
      <t>ゼンゲツ</t>
    </rPh>
    <rPh sb="2" eb="3">
      <t>マデ</t>
    </rPh>
    <rPh sb="3" eb="5">
      <t>ケンシュウ</t>
    </rPh>
    <rPh sb="5" eb="7">
      <t>ルイケイ</t>
    </rPh>
    <rPh sb="7" eb="8">
      <t>ガク</t>
    </rPh>
    <phoneticPr fontId="2"/>
  </si>
  <si>
    <t>課税事業者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</si>
</sst>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.\-"/>
    <numFmt numFmtId="177" formatCode="#,##0_ "/>
    <numFmt numFmtId="178" formatCode="#,##0;&quot;▲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7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</fills>
  <borders count="10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1" fillId="0" borderId="0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distributed" vertical="center" justifyLastLine="1"/>
    </xf>
    <xf numFmtId="0" fontId="13" fillId="0" borderId="5" xfId="0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 justifyLastLine="1"/>
    </xf>
    <xf numFmtId="0" fontId="7" fillId="0" borderId="0" xfId="0" applyFont="1" applyFill="1" applyBorder="1" applyAlignment="1" applyProtection="1">
      <alignment vertical="center" justifyLastLine="1"/>
    </xf>
    <xf numFmtId="176" fontId="12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7" fontId="11" fillId="3" borderId="7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177" fontId="11" fillId="3" borderId="8" xfId="0" applyNumberFormat="1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horizontal="right" vertical="center"/>
    </xf>
    <xf numFmtId="0" fontId="13" fillId="0" borderId="6" xfId="0" applyFont="1" applyFill="1" applyBorder="1" applyAlignment="1" applyProtection="1">
      <alignment horizontal="left" vertical="center"/>
    </xf>
    <xf numFmtId="0" fontId="11" fillId="2" borderId="22" xfId="0" applyFont="1" applyFill="1" applyBorder="1" applyAlignment="1" applyProtection="1">
      <alignment vertical="center"/>
    </xf>
    <xf numFmtId="177" fontId="11" fillId="3" borderId="22" xfId="0" applyNumberFormat="1" applyFont="1" applyFill="1" applyBorder="1" applyAlignment="1" applyProtection="1">
      <alignment vertical="center"/>
    </xf>
    <xf numFmtId="0" fontId="8" fillId="2" borderId="22" xfId="0" applyFont="1" applyFill="1" applyBorder="1" applyAlignment="1" applyProtection="1">
      <alignment vertical="center"/>
    </xf>
    <xf numFmtId="177" fontId="9" fillId="3" borderId="22" xfId="0" applyNumberFormat="1" applyFont="1" applyFill="1" applyBorder="1" applyAlignment="1" applyProtection="1">
      <alignment vertical="center" wrapText="1"/>
    </xf>
    <xf numFmtId="177" fontId="9" fillId="3" borderId="7" xfId="0" applyNumberFormat="1" applyFont="1" applyFill="1" applyBorder="1" applyAlignment="1" applyProtection="1">
      <alignment vertical="center" wrapText="1"/>
    </xf>
    <xf numFmtId="177" fontId="9" fillId="3" borderId="8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177" fontId="11" fillId="3" borderId="8" xfId="0" applyNumberFormat="1" applyFont="1" applyFill="1" applyBorder="1" applyAlignment="1" applyProtection="1">
      <alignment horizontal="center" vertical="center"/>
    </xf>
    <xf numFmtId="177" fontId="11" fillId="3" borderId="85" xfId="0" applyNumberFormat="1" applyFont="1" applyFill="1" applyBorder="1" applyAlignment="1" applyProtection="1">
      <alignment horizontal="center" vertical="center"/>
    </xf>
    <xf numFmtId="177" fontId="8" fillId="0" borderId="78" xfId="0" applyNumberFormat="1" applyFont="1" applyFill="1" applyBorder="1" applyAlignment="1" applyProtection="1">
      <alignment horizontal="center" vertical="center"/>
    </xf>
    <xf numFmtId="177" fontId="8" fillId="0" borderId="79" xfId="0" applyNumberFormat="1" applyFont="1" applyFill="1" applyBorder="1" applyAlignment="1" applyProtection="1">
      <alignment horizontal="center" vertical="center"/>
    </xf>
    <xf numFmtId="0" fontId="14" fillId="2" borderId="81" xfId="0" applyFont="1" applyFill="1" applyBorder="1" applyAlignment="1" applyProtection="1">
      <alignment horizontal="distributed" vertical="center"/>
    </xf>
    <xf numFmtId="0" fontId="14" fillId="2" borderId="8" xfId="0" applyFont="1" applyFill="1" applyBorder="1" applyAlignment="1" applyProtection="1">
      <alignment horizontal="distributed" vertical="center"/>
    </xf>
    <xf numFmtId="0" fontId="14" fillId="2" borderId="11" xfId="0" applyFont="1" applyFill="1" applyBorder="1" applyAlignment="1" applyProtection="1">
      <alignment horizontal="distributed" vertical="center"/>
    </xf>
    <xf numFmtId="0" fontId="14" fillId="3" borderId="8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177" fontId="8" fillId="0" borderId="86" xfId="0" applyNumberFormat="1" applyFont="1" applyFill="1" applyBorder="1" applyAlignment="1" applyProtection="1">
      <alignment vertical="center"/>
    </xf>
    <xf numFmtId="177" fontId="8" fillId="0" borderId="89" xfId="0" applyNumberFormat="1" applyFont="1" applyFill="1" applyBorder="1" applyAlignment="1" applyProtection="1">
      <alignment vertical="center"/>
    </xf>
    <xf numFmtId="0" fontId="22" fillId="0" borderId="88" xfId="0" applyFont="1" applyFill="1" applyBorder="1" applyAlignment="1" applyProtection="1">
      <alignment horizontal="center" vertical="center"/>
    </xf>
    <xf numFmtId="0" fontId="22" fillId="0" borderId="86" xfId="0" applyFont="1" applyFill="1" applyBorder="1" applyAlignment="1" applyProtection="1">
      <alignment horizontal="center" vertical="center"/>
    </xf>
    <xf numFmtId="177" fontId="8" fillId="0" borderId="88" xfId="0" applyNumberFormat="1" applyFont="1" applyFill="1" applyBorder="1" applyAlignment="1" applyProtection="1">
      <alignment horizontal="center" vertical="center"/>
    </xf>
    <xf numFmtId="177" fontId="8" fillId="0" borderId="86" xfId="0" applyNumberFormat="1" applyFont="1" applyFill="1" applyBorder="1" applyAlignment="1" applyProtection="1">
      <alignment horizontal="center" vertical="center"/>
    </xf>
    <xf numFmtId="177" fontId="8" fillId="0" borderId="86" xfId="0" applyNumberFormat="1" applyFont="1" applyFill="1" applyBorder="1" applyAlignment="1" applyProtection="1">
      <alignment vertical="center" shrinkToFit="1"/>
    </xf>
    <xf numFmtId="177" fontId="8" fillId="0" borderId="87" xfId="0" applyNumberFormat="1" applyFont="1" applyFill="1" applyBorder="1" applyAlignment="1" applyProtection="1">
      <alignment vertical="center" shrinkToFit="1"/>
    </xf>
    <xf numFmtId="177" fontId="8" fillId="0" borderId="77" xfId="0" applyNumberFormat="1" applyFont="1" applyFill="1" applyBorder="1" applyAlignment="1" applyProtection="1">
      <alignment vertical="center"/>
    </xf>
    <xf numFmtId="177" fontId="8" fillId="0" borderId="78" xfId="0" applyNumberFormat="1" applyFont="1" applyFill="1" applyBorder="1" applyAlignment="1" applyProtection="1">
      <alignment vertical="center"/>
    </xf>
    <xf numFmtId="0" fontId="8" fillId="2" borderId="75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center"/>
    </xf>
    <xf numFmtId="178" fontId="11" fillId="3" borderId="49" xfId="0" applyNumberFormat="1" applyFont="1" applyFill="1" applyBorder="1" applyAlignment="1" applyProtection="1">
      <alignment horizontal="center" vertical="center" textRotation="255"/>
    </xf>
    <xf numFmtId="178" fontId="11" fillId="3" borderId="4" xfId="0" applyNumberFormat="1" applyFont="1" applyFill="1" applyBorder="1" applyAlignment="1" applyProtection="1">
      <alignment horizontal="center" vertical="center" textRotation="255"/>
    </xf>
    <xf numFmtId="178" fontId="11" fillId="3" borderId="55" xfId="0" applyNumberFormat="1" applyFont="1" applyFill="1" applyBorder="1" applyAlignment="1" applyProtection="1">
      <alignment horizontal="center" vertical="center" textRotation="255"/>
    </xf>
    <xf numFmtId="0" fontId="13" fillId="0" borderId="88" xfId="0" applyFont="1" applyFill="1" applyBorder="1" applyAlignment="1" applyProtection="1">
      <alignment horizontal="center" vertical="center"/>
    </xf>
    <xf numFmtId="0" fontId="13" fillId="0" borderId="86" xfId="0" applyFont="1" applyFill="1" applyBorder="1" applyAlignment="1" applyProtection="1">
      <alignment horizontal="center" vertical="center"/>
    </xf>
    <xf numFmtId="0" fontId="13" fillId="0" borderId="89" xfId="0" applyFont="1" applyFill="1" applyBorder="1" applyAlignment="1" applyProtection="1">
      <alignment horizontal="center" vertical="center"/>
    </xf>
    <xf numFmtId="177" fontId="8" fillId="0" borderId="72" xfId="0" applyNumberFormat="1" applyFont="1" applyFill="1" applyBorder="1" applyAlignment="1" applyProtection="1">
      <alignment horizontal="center" vertical="center"/>
    </xf>
    <xf numFmtId="177" fontId="8" fillId="0" borderId="73" xfId="0" applyNumberFormat="1" applyFont="1" applyFill="1" applyBorder="1" applyAlignment="1" applyProtection="1">
      <alignment horizontal="center" vertical="center"/>
    </xf>
    <xf numFmtId="0" fontId="14" fillId="2" borderId="74" xfId="0" applyFont="1" applyFill="1" applyBorder="1" applyAlignment="1" applyProtection="1">
      <alignment horizontal="distributed" vertical="center"/>
    </xf>
    <xf numFmtId="0" fontId="14" fillId="2" borderId="22" xfId="0" applyFont="1" applyFill="1" applyBorder="1" applyAlignment="1" applyProtection="1">
      <alignment horizontal="distributed" vertical="center"/>
    </xf>
    <xf numFmtId="0" fontId="14" fillId="2" borderId="25" xfId="0" applyFont="1" applyFill="1" applyBorder="1" applyAlignment="1" applyProtection="1">
      <alignment horizontal="distributed" vertical="center"/>
    </xf>
    <xf numFmtId="0" fontId="8" fillId="2" borderId="22" xfId="0" applyFont="1" applyFill="1" applyBorder="1" applyAlignment="1" applyProtection="1">
      <alignment horizontal="center" vertical="center"/>
    </xf>
    <xf numFmtId="177" fontId="8" fillId="0" borderId="63" xfId="0" applyNumberFormat="1" applyFont="1" applyFill="1" applyBorder="1" applyAlignment="1" applyProtection="1">
      <alignment vertical="center"/>
    </xf>
    <xf numFmtId="177" fontId="8" fillId="0" borderId="64" xfId="0" applyNumberFormat="1" applyFont="1" applyFill="1" applyBorder="1" applyAlignment="1" applyProtection="1">
      <alignment vertical="center"/>
    </xf>
    <xf numFmtId="177" fontId="8" fillId="0" borderId="64" xfId="0" applyNumberFormat="1" applyFont="1" applyFill="1" applyBorder="1" applyAlignment="1" applyProtection="1">
      <alignment horizontal="center" vertical="center"/>
    </xf>
    <xf numFmtId="177" fontId="8" fillId="0" borderId="65" xfId="0" applyNumberFormat="1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0" fontId="8" fillId="0" borderId="66" xfId="0" applyFont="1" applyFill="1" applyBorder="1" applyAlignment="1" applyProtection="1">
      <alignment vertical="center"/>
      <protection locked="0"/>
    </xf>
    <xf numFmtId="0" fontId="8" fillId="0" borderId="67" xfId="0" applyFont="1" applyFill="1" applyBorder="1" applyAlignment="1" applyProtection="1">
      <alignment vertical="center"/>
      <protection locked="0"/>
    </xf>
    <xf numFmtId="0" fontId="8" fillId="0" borderId="68" xfId="0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69" xfId="0" applyFont="1" applyFill="1" applyBorder="1" applyAlignment="1" applyProtection="1">
      <alignment horizontal="center" vertical="center"/>
    </xf>
    <xf numFmtId="9" fontId="18" fillId="0" borderId="6" xfId="1" applyNumberFormat="1" applyFont="1" applyFill="1" applyBorder="1" applyAlignment="1" applyProtection="1">
      <alignment horizontal="center" vertical="center" shrinkToFit="1"/>
    </xf>
    <xf numFmtId="177" fontId="8" fillId="0" borderId="6" xfId="0" applyNumberFormat="1" applyFont="1" applyFill="1" applyBorder="1" applyAlignment="1" applyProtection="1">
      <alignment vertical="center"/>
    </xf>
    <xf numFmtId="177" fontId="8" fillId="0" borderId="69" xfId="0" applyNumberFormat="1" applyFont="1" applyFill="1" applyBorder="1" applyAlignment="1" applyProtection="1">
      <alignment vertical="center"/>
    </xf>
    <xf numFmtId="9" fontId="19" fillId="0" borderId="6" xfId="1" applyNumberFormat="1" applyFont="1" applyFill="1" applyBorder="1" applyAlignment="1" applyProtection="1">
      <alignment horizontal="center" vertical="center" shrinkToFit="1"/>
    </xf>
    <xf numFmtId="0" fontId="8" fillId="0" borderId="58" xfId="0" applyFont="1" applyFill="1" applyBorder="1" applyAlignment="1" applyProtection="1">
      <alignment vertical="center"/>
      <protection locked="0"/>
    </xf>
    <xf numFmtId="0" fontId="8" fillId="0" borderId="59" xfId="0" applyFont="1" applyFill="1" applyBorder="1" applyAlignment="1" applyProtection="1">
      <alignment vertical="center"/>
      <protection locked="0"/>
    </xf>
    <xf numFmtId="0" fontId="8" fillId="0" borderId="60" xfId="0" applyFont="1" applyFill="1" applyBorder="1" applyAlignment="1" applyProtection="1">
      <alignment vertical="center"/>
      <protection locked="0"/>
    </xf>
    <xf numFmtId="178" fontId="21" fillId="0" borderId="21" xfId="0" applyNumberFormat="1" applyFont="1" applyFill="1" applyBorder="1" applyAlignment="1" applyProtection="1">
      <alignment vertical="center" shrinkToFit="1"/>
      <protection locked="0"/>
    </xf>
    <xf numFmtId="178" fontId="21" fillId="0" borderId="22" xfId="0" applyNumberFormat="1" applyFont="1" applyFill="1" applyBorder="1" applyAlignment="1" applyProtection="1">
      <alignment vertical="center" shrinkToFit="1"/>
      <protection locked="0"/>
    </xf>
    <xf numFmtId="178" fontId="21" fillId="0" borderId="25" xfId="0" applyNumberFormat="1" applyFont="1" applyFill="1" applyBorder="1" applyAlignment="1" applyProtection="1">
      <alignment vertical="center" shrinkToFit="1"/>
      <protection locked="0"/>
    </xf>
    <xf numFmtId="178" fontId="21" fillId="0" borderId="9" xfId="0" applyNumberFormat="1" applyFont="1" applyFill="1" applyBorder="1" applyAlignment="1" applyProtection="1">
      <alignment vertical="center" shrinkToFit="1"/>
      <protection locked="0"/>
    </xf>
    <xf numFmtId="178" fontId="21" fillId="0" borderId="0" xfId="0" applyNumberFormat="1" applyFont="1" applyFill="1" applyBorder="1" applyAlignment="1" applyProtection="1">
      <alignment vertical="center" shrinkToFit="1"/>
      <protection locked="0"/>
    </xf>
    <xf numFmtId="178" fontId="21" fillId="0" borderId="18" xfId="0" applyNumberFormat="1" applyFont="1" applyFill="1" applyBorder="1" applyAlignment="1" applyProtection="1">
      <alignment vertical="center" shrinkToFit="1"/>
      <protection locked="0"/>
    </xf>
    <xf numFmtId="0" fontId="13" fillId="0" borderId="61" xfId="0" applyFont="1" applyFill="1" applyBorder="1" applyAlignment="1" applyProtection="1">
      <alignment horizontal="center" vertical="center"/>
    </xf>
    <xf numFmtId="0" fontId="13" fillId="0" borderId="59" xfId="0" applyFont="1" applyFill="1" applyBorder="1" applyAlignment="1" applyProtection="1">
      <alignment horizontal="center" vertical="center"/>
    </xf>
    <xf numFmtId="0" fontId="13" fillId="0" borderId="60" xfId="0" applyFont="1" applyFill="1" applyBorder="1" applyAlignment="1" applyProtection="1">
      <alignment horizontal="center" vertical="center"/>
    </xf>
    <xf numFmtId="38" fontId="21" fillId="0" borderId="61" xfId="2" applyFont="1" applyFill="1" applyBorder="1" applyAlignment="1" applyProtection="1">
      <alignment vertical="center"/>
      <protection locked="0"/>
    </xf>
    <xf numFmtId="38" fontId="21" fillId="0" borderId="59" xfId="2" applyFont="1" applyFill="1" applyBorder="1" applyAlignment="1" applyProtection="1">
      <alignment vertical="center"/>
      <protection locked="0"/>
    </xf>
    <xf numFmtId="38" fontId="21" fillId="0" borderId="60" xfId="2" applyFont="1" applyFill="1" applyBorder="1" applyAlignment="1" applyProtection="1">
      <alignment vertical="center"/>
      <protection locked="0"/>
    </xf>
    <xf numFmtId="177" fontId="21" fillId="0" borderId="61" xfId="0" applyNumberFormat="1" applyFont="1" applyFill="1" applyBorder="1" applyAlignment="1" applyProtection="1">
      <alignment vertical="center"/>
      <protection locked="0"/>
    </xf>
    <xf numFmtId="177" fontId="21" fillId="0" borderId="59" xfId="0" applyNumberFormat="1" applyFont="1" applyFill="1" applyBorder="1" applyAlignment="1" applyProtection="1">
      <alignment vertical="center"/>
      <protection locked="0"/>
    </xf>
    <xf numFmtId="177" fontId="21" fillId="0" borderId="60" xfId="0" applyNumberFormat="1" applyFont="1" applyFill="1" applyBorder="1" applyAlignment="1" applyProtection="1">
      <alignment vertical="center"/>
      <protection locked="0"/>
    </xf>
    <xf numFmtId="177" fontId="21" fillId="0" borderId="61" xfId="0" applyNumberFormat="1" applyFont="1" applyFill="1" applyBorder="1" applyAlignment="1" applyProtection="1">
      <alignment vertical="center" shrinkToFit="1"/>
    </xf>
    <xf numFmtId="177" fontId="21" fillId="0" borderId="59" xfId="0" applyNumberFormat="1" applyFont="1" applyFill="1" applyBorder="1" applyAlignment="1" applyProtection="1">
      <alignment vertical="center" shrinkToFit="1"/>
    </xf>
    <xf numFmtId="177" fontId="21" fillId="0" borderId="62" xfId="0" applyNumberFormat="1" applyFont="1" applyFill="1" applyBorder="1" applyAlignment="1" applyProtection="1">
      <alignment vertical="center" shrinkToFit="1"/>
    </xf>
    <xf numFmtId="177" fontId="8" fillId="0" borderId="70" xfId="0" applyNumberFormat="1" applyFont="1" applyFill="1" applyBorder="1" applyAlignment="1" applyProtection="1">
      <alignment vertical="center"/>
    </xf>
    <xf numFmtId="177" fontId="8" fillId="0" borderId="76" xfId="0" applyNumberFormat="1" applyFont="1" applyFill="1" applyBorder="1" applyAlignment="1" applyProtection="1">
      <alignment horizontal="center" vertical="center"/>
    </xf>
    <xf numFmtId="177" fontId="8" fillId="0" borderId="7" xfId="0" applyNumberFormat="1" applyFont="1" applyFill="1" applyBorder="1" applyAlignment="1" applyProtection="1">
      <alignment horizontal="center" vertical="center"/>
    </xf>
    <xf numFmtId="177" fontId="8" fillId="0" borderId="57" xfId="0" applyNumberFormat="1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177" fontId="8" fillId="0" borderId="71" xfId="0" applyNumberFormat="1" applyFont="1" applyFill="1" applyBorder="1" applyAlignment="1" applyProtection="1">
      <alignment vertical="center"/>
    </xf>
    <xf numFmtId="177" fontId="8" fillId="0" borderId="72" xfId="0" applyNumberFormat="1" applyFont="1" applyFill="1" applyBorder="1" applyAlignment="1" applyProtection="1">
      <alignment vertical="center"/>
    </xf>
    <xf numFmtId="177" fontId="11" fillId="3" borderId="22" xfId="0" applyNumberFormat="1" applyFont="1" applyFill="1" applyBorder="1" applyAlignment="1" applyProtection="1">
      <alignment horizontal="center" vertical="center"/>
    </xf>
    <xf numFmtId="177" fontId="11" fillId="3" borderId="27" xfId="0" applyNumberFormat="1" applyFont="1" applyFill="1" applyBorder="1" applyAlignment="1" applyProtection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</xf>
    <xf numFmtId="0" fontId="14" fillId="3" borderId="25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177" fontId="11" fillId="3" borderId="7" xfId="0" applyNumberFormat="1" applyFont="1" applyFill="1" applyBorder="1" applyAlignment="1" applyProtection="1">
      <alignment horizontal="center" vertical="center"/>
    </xf>
    <xf numFmtId="177" fontId="11" fillId="3" borderId="80" xfId="0" applyNumberFormat="1" applyFont="1" applyFill="1" applyBorder="1" applyAlignment="1" applyProtection="1">
      <alignment horizontal="center" vertical="center"/>
    </xf>
    <xf numFmtId="0" fontId="14" fillId="2" borderId="76" xfId="0" applyFont="1" applyFill="1" applyBorder="1" applyAlignment="1" applyProtection="1">
      <alignment horizontal="distributed" vertical="center"/>
    </xf>
    <xf numFmtId="0" fontId="14" fillId="2" borderId="7" xfId="0" applyFont="1" applyFill="1" applyBorder="1" applyAlignment="1" applyProtection="1">
      <alignment horizontal="distributed" vertical="center"/>
    </xf>
    <xf numFmtId="0" fontId="14" fillId="2" borderId="57" xfId="0" applyFont="1" applyFill="1" applyBorder="1" applyAlignment="1" applyProtection="1">
      <alignment horizontal="distributed" vertical="center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57" xfId="0" applyFont="1" applyFill="1" applyBorder="1" applyAlignment="1" applyProtection="1">
      <alignment horizontal="center" vertical="center"/>
    </xf>
    <xf numFmtId="0" fontId="8" fillId="0" borderId="92" xfId="0" applyFont="1" applyFill="1" applyBorder="1" applyAlignment="1" applyProtection="1">
      <alignment vertical="center"/>
      <protection locked="0"/>
    </xf>
    <xf numFmtId="0" fontId="8" fillId="0" borderId="93" xfId="0" applyFont="1" applyFill="1" applyBorder="1" applyAlignment="1" applyProtection="1">
      <alignment vertical="center"/>
      <protection locked="0"/>
    </xf>
    <xf numFmtId="0" fontId="8" fillId="0" borderId="94" xfId="0" applyFont="1" applyFill="1" applyBorder="1" applyAlignment="1" applyProtection="1">
      <alignment vertical="center"/>
      <protection locked="0"/>
    </xf>
    <xf numFmtId="178" fontId="21" fillId="0" borderId="37" xfId="0" applyNumberFormat="1" applyFont="1" applyFill="1" applyBorder="1" applyAlignment="1" applyProtection="1">
      <alignment vertical="center" shrinkToFit="1"/>
      <protection locked="0"/>
    </xf>
    <xf numFmtId="178" fontId="21" fillId="0" borderId="1" xfId="0" applyNumberFormat="1" applyFont="1" applyFill="1" applyBorder="1" applyAlignment="1" applyProtection="1">
      <alignment vertical="center" shrinkToFit="1"/>
      <protection locked="0"/>
    </xf>
    <xf numFmtId="178" fontId="21" fillId="0" borderId="16" xfId="0" applyNumberFormat="1" applyFont="1" applyFill="1" applyBorder="1" applyAlignment="1" applyProtection="1">
      <alignment vertical="center" shrinkToFit="1"/>
      <protection locked="0"/>
    </xf>
    <xf numFmtId="0" fontId="13" fillId="0" borderId="99" xfId="0" applyFont="1" applyFill="1" applyBorder="1" applyAlignment="1" applyProtection="1">
      <alignment horizontal="center" vertical="center"/>
    </xf>
    <xf numFmtId="0" fontId="13" fillId="0" borderId="93" xfId="0" applyFont="1" applyFill="1" applyBorder="1" applyAlignment="1" applyProtection="1">
      <alignment horizontal="center" vertical="center"/>
    </xf>
    <xf numFmtId="0" fontId="13" fillId="0" borderId="94" xfId="0" applyFont="1" applyFill="1" applyBorder="1" applyAlignment="1" applyProtection="1">
      <alignment horizontal="center" vertical="center"/>
    </xf>
    <xf numFmtId="38" fontId="21" fillId="0" borderId="99" xfId="2" applyFont="1" applyFill="1" applyBorder="1" applyAlignment="1" applyProtection="1">
      <alignment vertical="center"/>
      <protection locked="0"/>
    </xf>
    <xf numFmtId="38" fontId="21" fillId="0" borderId="93" xfId="2" applyFont="1" applyFill="1" applyBorder="1" applyAlignment="1" applyProtection="1">
      <alignment vertical="center"/>
      <protection locked="0"/>
    </xf>
    <xf numFmtId="38" fontId="21" fillId="0" borderId="94" xfId="2" applyFont="1" applyFill="1" applyBorder="1" applyAlignment="1" applyProtection="1">
      <alignment vertical="center"/>
      <protection locked="0"/>
    </xf>
    <xf numFmtId="177" fontId="21" fillId="0" borderId="99" xfId="0" applyNumberFormat="1" applyFont="1" applyFill="1" applyBorder="1" applyAlignment="1" applyProtection="1">
      <alignment vertical="center"/>
      <protection locked="0"/>
    </xf>
    <xf numFmtId="177" fontId="21" fillId="0" borderId="93" xfId="0" applyNumberFormat="1" applyFont="1" applyFill="1" applyBorder="1" applyAlignment="1" applyProtection="1">
      <alignment vertical="center"/>
      <protection locked="0"/>
    </xf>
    <xf numFmtId="177" fontId="21" fillId="0" borderId="94" xfId="0" applyNumberFormat="1" applyFont="1" applyFill="1" applyBorder="1" applyAlignment="1" applyProtection="1">
      <alignment vertical="center"/>
      <protection locked="0"/>
    </xf>
    <xf numFmtId="177" fontId="21" fillId="0" borderId="99" xfId="0" applyNumberFormat="1" applyFont="1" applyFill="1" applyBorder="1" applyAlignment="1" applyProtection="1">
      <alignment vertical="center" shrinkToFit="1"/>
    </xf>
    <xf numFmtId="177" fontId="21" fillId="0" borderId="93" xfId="0" applyNumberFormat="1" applyFont="1" applyFill="1" applyBorder="1" applyAlignment="1" applyProtection="1">
      <alignment vertical="center" shrinkToFit="1"/>
    </xf>
    <xf numFmtId="177" fontId="21" fillId="0" borderId="100" xfId="0" applyNumberFormat="1" applyFont="1" applyFill="1" applyBorder="1" applyAlignment="1" applyProtection="1">
      <alignment vertical="center" shrinkToFit="1"/>
    </xf>
    <xf numFmtId="0" fontId="13" fillId="0" borderId="21" xfId="0" applyFont="1" applyFill="1" applyBorder="1" applyAlignment="1" applyProtection="1">
      <alignment vertical="center"/>
    </xf>
    <xf numFmtId="0" fontId="13" fillId="0" borderId="22" xfId="0" applyFont="1" applyFill="1" applyBorder="1" applyAlignment="1" applyProtection="1">
      <alignment vertical="center"/>
    </xf>
    <xf numFmtId="0" fontId="13" fillId="0" borderId="25" xfId="0" applyFont="1" applyFill="1" applyBorder="1" applyAlignment="1" applyProtection="1">
      <alignment vertical="center"/>
    </xf>
    <xf numFmtId="0" fontId="9" fillId="0" borderId="22" xfId="0" applyFont="1" applyFill="1" applyBorder="1" applyAlignment="1" applyProtection="1">
      <alignment horizontal="distributed" vertical="center" justifyLastLine="1"/>
    </xf>
    <xf numFmtId="0" fontId="9" fillId="0" borderId="25" xfId="0" applyFont="1" applyFill="1" applyBorder="1" applyAlignment="1" applyProtection="1">
      <alignment horizontal="distributed" vertical="center" justifyLastLine="1"/>
    </xf>
    <xf numFmtId="0" fontId="9" fillId="0" borderId="0" xfId="0" applyFont="1" applyFill="1" applyBorder="1" applyAlignment="1" applyProtection="1">
      <alignment horizontal="distributed" vertical="center" justifyLastLine="1"/>
    </xf>
    <xf numFmtId="0" fontId="9" fillId="0" borderId="18" xfId="0" applyFont="1" applyFill="1" applyBorder="1" applyAlignment="1" applyProtection="1">
      <alignment horizontal="distributed" vertical="center" justifyLastLine="1"/>
    </xf>
    <xf numFmtId="0" fontId="9" fillId="0" borderId="4" xfId="0" applyFont="1" applyFill="1" applyBorder="1" applyAlignment="1" applyProtection="1">
      <alignment horizontal="distributed" vertical="center" justifyLastLine="1"/>
    </xf>
    <xf numFmtId="0" fontId="9" fillId="0" borderId="55" xfId="0" applyFont="1" applyFill="1" applyBorder="1" applyAlignment="1" applyProtection="1">
      <alignment horizontal="distributed" vertical="center" justifyLastLine="1"/>
    </xf>
    <xf numFmtId="0" fontId="14" fillId="0" borderId="56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57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top" justifyLastLine="1"/>
    </xf>
    <xf numFmtId="0" fontId="11" fillId="0" borderId="0" xfId="0" applyFont="1" applyFill="1" applyBorder="1" applyAlignment="1" applyProtection="1">
      <alignment horizontal="center" vertical="top" justifyLastLine="1"/>
    </xf>
    <xf numFmtId="0" fontId="11" fillId="0" borderId="18" xfId="0" applyFont="1" applyFill="1" applyBorder="1" applyAlignment="1" applyProtection="1">
      <alignment horizontal="center" vertical="top" justifyLastLine="1"/>
    </xf>
    <xf numFmtId="0" fontId="11" fillId="0" borderId="23" xfId="0" applyFont="1" applyFill="1" applyBorder="1" applyAlignment="1" applyProtection="1">
      <alignment horizontal="center" vertical="top" justifyLastLine="1"/>
    </xf>
    <xf numFmtId="0" fontId="11" fillId="0" borderId="24" xfId="0" applyFont="1" applyFill="1" applyBorder="1" applyAlignment="1" applyProtection="1">
      <alignment horizontal="center" vertical="top" justifyLastLine="1"/>
    </xf>
    <xf numFmtId="0" fontId="11" fillId="0" borderId="26" xfId="0" applyFont="1" applyFill="1" applyBorder="1" applyAlignment="1" applyProtection="1">
      <alignment horizontal="center" vertical="top" justifyLastLine="1"/>
    </xf>
    <xf numFmtId="0" fontId="9" fillId="0" borderId="9" xfId="0" applyFont="1" applyFill="1" applyBorder="1" applyAlignment="1" applyProtection="1">
      <alignment horizontal="center" vertical="top" justifyLastLine="1"/>
    </xf>
    <xf numFmtId="0" fontId="9" fillId="0" borderId="0" xfId="0" applyFont="1" applyFill="1" applyBorder="1" applyAlignment="1" applyProtection="1">
      <alignment horizontal="center" vertical="top" justifyLastLine="1"/>
    </xf>
    <xf numFmtId="0" fontId="9" fillId="0" borderId="18" xfId="0" applyFont="1" applyFill="1" applyBorder="1" applyAlignment="1" applyProtection="1">
      <alignment horizontal="center" vertical="top" justifyLastLine="1"/>
    </xf>
    <xf numFmtId="0" fontId="9" fillId="0" borderId="23" xfId="0" applyFont="1" applyFill="1" applyBorder="1" applyAlignment="1" applyProtection="1">
      <alignment horizontal="center" vertical="top" justifyLastLine="1"/>
    </xf>
    <xf numFmtId="0" fontId="9" fillId="0" borderId="24" xfId="0" applyFont="1" applyFill="1" applyBorder="1" applyAlignment="1" applyProtection="1">
      <alignment horizontal="center" vertical="top" justifyLastLine="1"/>
    </xf>
    <xf numFmtId="0" fontId="9" fillId="0" borderId="26" xfId="0" applyFont="1" applyFill="1" applyBorder="1" applyAlignment="1" applyProtection="1">
      <alignment horizontal="center" vertical="top" justifyLastLine="1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24" xfId="0" applyFont="1" applyFill="1" applyBorder="1" applyAlignment="1" applyProtection="1">
      <alignment horizontal="distributed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distributed" vertical="center" wrapText="1" justifyLastLine="1"/>
    </xf>
    <xf numFmtId="0" fontId="9" fillId="0" borderId="9" xfId="0" applyFont="1" applyFill="1" applyBorder="1" applyAlignment="1" applyProtection="1">
      <alignment horizontal="distributed" vertical="center" justifyLastLine="1"/>
    </xf>
    <xf numFmtId="0" fontId="9" fillId="0" borderId="23" xfId="0" applyFont="1" applyFill="1" applyBorder="1" applyAlignment="1" applyProtection="1">
      <alignment horizontal="distributed" vertical="center" justifyLastLine="1"/>
    </xf>
    <xf numFmtId="0" fontId="9" fillId="0" borderId="24" xfId="0" applyFont="1" applyFill="1" applyBorder="1" applyAlignment="1" applyProtection="1">
      <alignment horizontal="distributed" vertical="center" justifyLastLine="1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</xf>
    <xf numFmtId="0" fontId="9" fillId="0" borderId="56" xfId="0" applyFont="1" applyFill="1" applyBorder="1" applyAlignment="1" applyProtection="1">
      <alignment horizontal="distributed" vertical="center"/>
    </xf>
    <xf numFmtId="0" fontId="9" fillId="0" borderId="7" xfId="0" applyFont="1" applyFill="1" applyBorder="1" applyAlignment="1" applyProtection="1">
      <alignment horizontal="distributed" vertical="center"/>
    </xf>
    <xf numFmtId="0" fontId="9" fillId="0" borderId="57" xfId="0" applyFont="1" applyFill="1" applyBorder="1" applyAlignment="1" applyProtection="1">
      <alignment horizontal="distributed" vertical="center"/>
    </xf>
    <xf numFmtId="176" fontId="17" fillId="0" borderId="56" xfId="0" applyNumberFormat="1" applyFont="1" applyFill="1" applyBorder="1" applyAlignment="1" applyProtection="1">
      <alignment horizontal="right"/>
    </xf>
    <xf numFmtId="176" fontId="17" fillId="0" borderId="7" xfId="0" applyNumberFormat="1" applyFont="1" applyFill="1" applyBorder="1" applyAlignment="1" applyProtection="1">
      <alignment horizontal="right"/>
    </xf>
    <xf numFmtId="176" fontId="17" fillId="0" borderId="57" xfId="0" applyNumberFormat="1" applyFont="1" applyFill="1" applyBorder="1" applyAlignment="1" applyProtection="1">
      <alignment horizontal="right"/>
    </xf>
    <xf numFmtId="0" fontId="19" fillId="0" borderId="9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9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8" fillId="0" borderId="82" xfId="0" applyFont="1" applyFill="1" applyBorder="1" applyAlignment="1" applyProtection="1">
      <alignment vertical="center"/>
      <protection locked="0"/>
    </xf>
    <xf numFmtId="0" fontId="8" fillId="0" borderId="83" xfId="0" applyFont="1" applyFill="1" applyBorder="1" applyAlignment="1" applyProtection="1">
      <alignment vertical="center"/>
      <protection locked="0"/>
    </xf>
    <xf numFmtId="0" fontId="8" fillId="0" borderId="84" xfId="0" applyFont="1" applyFill="1" applyBorder="1" applyAlignment="1" applyProtection="1">
      <alignment vertical="center"/>
      <protection locked="0"/>
    </xf>
    <xf numFmtId="0" fontId="9" fillId="0" borderId="96" xfId="0" applyFont="1" applyFill="1" applyBorder="1" applyAlignment="1" applyProtection="1">
      <alignment horizontal="distributed" vertical="center"/>
    </xf>
    <xf numFmtId="0" fontId="9" fillId="0" borderId="97" xfId="0" applyFont="1" applyFill="1" applyBorder="1" applyAlignment="1" applyProtection="1">
      <alignment horizontal="distributed" vertical="center"/>
    </xf>
    <xf numFmtId="0" fontId="9" fillId="0" borderId="98" xfId="0" applyFont="1" applyFill="1" applyBorder="1" applyAlignment="1" applyProtection="1">
      <alignment horizontal="distributed" vertical="center"/>
    </xf>
    <xf numFmtId="176" fontId="17" fillId="0" borderId="96" xfId="0" applyNumberFormat="1" applyFont="1" applyFill="1" applyBorder="1" applyAlignment="1" applyProtection="1">
      <alignment horizontal="right"/>
    </xf>
    <xf numFmtId="176" fontId="17" fillId="0" borderId="97" xfId="0" applyNumberFormat="1" applyFont="1" applyFill="1" applyBorder="1" applyAlignment="1" applyProtection="1">
      <alignment horizontal="right"/>
    </xf>
    <xf numFmtId="176" fontId="17" fillId="0" borderId="98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 vertical="center" wrapText="1" justifyLastLine="1"/>
    </xf>
    <xf numFmtId="0" fontId="7" fillId="0" borderId="0" xfId="0" applyFont="1" applyFill="1" applyBorder="1" applyAlignment="1" applyProtection="1">
      <alignment horizontal="right" vertical="center" justifyLastLine="1"/>
    </xf>
    <xf numFmtId="0" fontId="3" fillId="0" borderId="21" xfId="0" applyFont="1" applyFill="1" applyBorder="1" applyAlignment="1" applyProtection="1">
      <alignment horizontal="center" vertical="distributed" textRotation="255" justifyLastLine="1"/>
    </xf>
    <xf numFmtId="0" fontId="3" fillId="0" borderId="22" xfId="0" applyFont="1" applyFill="1" applyBorder="1" applyAlignment="1" applyProtection="1">
      <alignment horizontal="center" vertical="distributed" textRotation="255" justifyLastLine="1"/>
    </xf>
    <xf numFmtId="0" fontId="3" fillId="0" borderId="9" xfId="0" applyFont="1" applyFill="1" applyBorder="1" applyAlignment="1" applyProtection="1">
      <alignment horizontal="center" vertical="distributed" textRotation="255" justifyLastLine="1"/>
    </xf>
    <xf numFmtId="0" fontId="3" fillId="0" borderId="0" xfId="0" applyFont="1" applyFill="1" applyBorder="1" applyAlignment="1" applyProtection="1">
      <alignment horizontal="center" vertical="distributed" textRotation="255" justifyLastLine="1"/>
    </xf>
    <xf numFmtId="0" fontId="3" fillId="0" borderId="49" xfId="0" applyFont="1" applyFill="1" applyBorder="1" applyAlignment="1" applyProtection="1">
      <alignment horizontal="center" vertical="distributed" textRotation="255" justifyLastLine="1"/>
    </xf>
    <xf numFmtId="0" fontId="3" fillId="0" borderId="4" xfId="0" applyFont="1" applyFill="1" applyBorder="1" applyAlignment="1" applyProtection="1">
      <alignment horizontal="center" vertical="distributed" textRotation="255" justifyLastLine="1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176" fontId="17" fillId="0" borderId="37" xfId="0" applyNumberFormat="1" applyFont="1" applyFill="1" applyBorder="1" applyAlignment="1" applyProtection="1">
      <alignment horizontal="right"/>
    </xf>
    <xf numFmtId="176" fontId="17" fillId="0" borderId="1" xfId="0" applyNumberFormat="1" applyFont="1" applyFill="1" applyBorder="1" applyAlignment="1" applyProtection="1">
      <alignment horizontal="right"/>
    </xf>
    <xf numFmtId="176" fontId="17" fillId="0" borderId="2" xfId="0" applyNumberFormat="1" applyFont="1" applyFill="1" applyBorder="1" applyAlignment="1" applyProtection="1">
      <alignment horizontal="right"/>
    </xf>
    <xf numFmtId="176" fontId="17" fillId="0" borderId="9" xfId="0" applyNumberFormat="1" applyFont="1" applyFill="1" applyBorder="1" applyAlignment="1" applyProtection="1">
      <alignment horizontal="right"/>
    </xf>
    <xf numFmtId="176" fontId="17" fillId="0" borderId="0" xfId="0" applyNumberFormat="1" applyFont="1" applyFill="1" applyBorder="1" applyAlignment="1" applyProtection="1">
      <alignment horizontal="right"/>
    </xf>
    <xf numFmtId="176" fontId="17" fillId="0" borderId="3" xfId="0" applyNumberFormat="1" applyFont="1" applyFill="1" applyBorder="1" applyAlignment="1" applyProtection="1">
      <alignment horizontal="right"/>
    </xf>
    <xf numFmtId="176" fontId="17" fillId="0" borderId="23" xfId="0" applyNumberFormat="1" applyFont="1" applyFill="1" applyBorder="1" applyAlignment="1" applyProtection="1">
      <alignment horizontal="right"/>
    </xf>
    <xf numFmtId="176" fontId="17" fillId="0" borderId="24" xfId="0" applyNumberFormat="1" applyFont="1" applyFill="1" applyBorder="1" applyAlignment="1" applyProtection="1">
      <alignment horizontal="right"/>
    </xf>
    <xf numFmtId="176" fontId="17" fillId="0" borderId="28" xfId="0" applyNumberFormat="1" applyFont="1" applyFill="1" applyBorder="1" applyAlignment="1" applyProtection="1">
      <alignment horizontal="right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center" vertical="center" wrapText="1"/>
    </xf>
    <xf numFmtId="0" fontId="15" fillId="0" borderId="22" xfId="0" applyFont="1" applyFill="1" applyBorder="1" applyAlignment="1" applyProtection="1">
      <alignment horizontal="center" vertical="center" wrapText="1"/>
    </xf>
    <xf numFmtId="0" fontId="15" fillId="0" borderId="25" xfId="0" applyFont="1" applyFill="1" applyBorder="1" applyAlignment="1" applyProtection="1">
      <alignment horizontal="center" vertical="center" wrapText="1"/>
    </xf>
    <xf numFmtId="0" fontId="15" fillId="0" borderId="23" xfId="0" applyFont="1" applyFill="1" applyBorder="1" applyAlignment="1" applyProtection="1">
      <alignment horizontal="center" vertical="center" wrapText="1"/>
    </xf>
    <xf numFmtId="0" fontId="15" fillId="0" borderId="24" xfId="0" applyFont="1" applyFill="1" applyBorder="1" applyAlignment="1" applyProtection="1">
      <alignment horizontal="center" vertical="center" wrapText="1"/>
    </xf>
    <xf numFmtId="0" fontId="15" fillId="0" borderId="26" xfId="0" applyFont="1" applyFill="1" applyBorder="1" applyAlignment="1" applyProtection="1">
      <alignment horizontal="center" vertical="center" wrapText="1"/>
    </xf>
    <xf numFmtId="0" fontId="10" fillId="0" borderId="51" xfId="0" applyFont="1" applyFill="1" applyBorder="1" applyAlignment="1" applyProtection="1">
      <alignment horizontal="center" vertical="distributed" textRotation="255" justifyLastLine="1"/>
    </xf>
    <xf numFmtId="0" fontId="10" fillId="0" borderId="20" xfId="0" applyFont="1" applyFill="1" applyBorder="1" applyAlignment="1" applyProtection="1">
      <alignment horizontal="center" vertical="distributed" textRotation="255" justifyLastLine="1"/>
    </xf>
    <xf numFmtId="0" fontId="10" fillId="0" borderId="52" xfId="0" applyFont="1" applyFill="1" applyBorder="1" applyAlignment="1" applyProtection="1">
      <alignment horizontal="center" vertical="distributed" textRotation="255" justifyLastLine="1"/>
    </xf>
    <xf numFmtId="0" fontId="10" fillId="0" borderId="17" xfId="0" applyFont="1" applyFill="1" applyBorder="1" applyAlignment="1" applyProtection="1">
      <alignment horizontal="center" vertical="distributed" textRotation="255" justifyLastLine="1"/>
    </xf>
    <xf numFmtId="0" fontId="10" fillId="0" borderId="0" xfId="0" applyFont="1" applyFill="1" applyBorder="1" applyAlignment="1" applyProtection="1">
      <alignment horizontal="center" vertical="distributed" textRotation="255" justifyLastLine="1"/>
    </xf>
    <xf numFmtId="0" fontId="10" fillId="0" borderId="18" xfId="0" applyFont="1" applyFill="1" applyBorder="1" applyAlignment="1" applyProtection="1">
      <alignment horizontal="center" vertical="distributed" textRotation="255" justifyLastLine="1"/>
    </xf>
    <xf numFmtId="0" fontId="10" fillId="0" borderId="53" xfId="0" applyFont="1" applyFill="1" applyBorder="1" applyAlignment="1" applyProtection="1">
      <alignment horizontal="center" vertical="distributed" textRotation="255" justifyLastLine="1"/>
    </xf>
    <xf numFmtId="0" fontId="10" fillId="0" borderId="24" xfId="0" applyFont="1" applyFill="1" applyBorder="1" applyAlignment="1" applyProtection="1">
      <alignment horizontal="center" vertical="distributed" textRotation="255" justifyLastLine="1"/>
    </xf>
    <xf numFmtId="0" fontId="10" fillId="0" borderId="26" xfId="0" applyFont="1" applyFill="1" applyBorder="1" applyAlignment="1" applyProtection="1">
      <alignment horizontal="center" vertical="distributed" textRotation="255" justifyLastLine="1"/>
    </xf>
    <xf numFmtId="49" fontId="10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1" xfId="0" applyNumberFormat="1" applyFont="1" applyFill="1" applyBorder="1" applyAlignment="1" applyProtection="1">
      <alignment horizontal="center" vertical="center"/>
      <protection locked="0"/>
    </xf>
    <xf numFmtId="49" fontId="16" fillId="0" borderId="22" xfId="0" applyNumberFormat="1" applyFont="1" applyFill="1" applyBorder="1" applyAlignment="1" applyProtection="1">
      <alignment horizontal="center" vertical="center"/>
      <protection locked="0"/>
    </xf>
    <xf numFmtId="49" fontId="16" fillId="0" borderId="23" xfId="0" applyNumberFormat="1" applyFont="1" applyFill="1" applyBorder="1" applyAlignment="1" applyProtection="1">
      <alignment horizontal="center" vertical="center"/>
      <protection locked="0"/>
    </xf>
    <xf numFmtId="49" fontId="16" fillId="0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distributed" vertical="center" justifyLastLine="1"/>
    </xf>
    <xf numFmtId="0" fontId="12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11" fillId="0" borderId="21" xfId="0" applyFont="1" applyFill="1" applyBorder="1" applyAlignment="1" applyProtection="1">
      <alignment horizontal="center" vertical="center" shrinkToFit="1"/>
      <protection locked="0"/>
    </xf>
    <xf numFmtId="0" fontId="11" fillId="0" borderId="22" xfId="0" applyFont="1" applyFill="1" applyBorder="1" applyAlignment="1" applyProtection="1">
      <alignment horizontal="center" vertical="center" shrinkToFit="1"/>
      <protection locked="0"/>
    </xf>
    <xf numFmtId="0" fontId="11" fillId="0" borderId="27" xfId="0" applyFont="1" applyFill="1" applyBorder="1" applyAlignment="1" applyProtection="1">
      <alignment horizontal="center" vertical="center" shrinkToFit="1"/>
      <protection locked="0"/>
    </xf>
    <xf numFmtId="0" fontId="11" fillId="0" borderId="23" xfId="0" applyFont="1" applyFill="1" applyBorder="1" applyAlignment="1" applyProtection="1">
      <alignment horizontal="center" vertical="center" shrinkToFit="1"/>
      <protection locked="0"/>
    </xf>
    <xf numFmtId="0" fontId="11" fillId="0" borderId="24" xfId="0" applyFont="1" applyFill="1" applyBorder="1" applyAlignment="1" applyProtection="1">
      <alignment horizontal="center" vertical="center" shrinkToFit="1"/>
      <protection locked="0"/>
    </xf>
    <xf numFmtId="0" fontId="11" fillId="0" borderId="28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top"/>
    </xf>
    <xf numFmtId="0" fontId="1" fillId="0" borderId="15" xfId="0" applyFont="1" applyFill="1" applyBorder="1" applyAlignment="1" applyProtection="1">
      <alignment horizontal="center" vertical="distributed" textRotation="255" justifyLastLine="1"/>
    </xf>
    <xf numFmtId="0" fontId="1" fillId="0" borderId="1" xfId="0" applyFont="1" applyFill="1" applyBorder="1" applyAlignment="1" applyProtection="1">
      <alignment horizontal="center" vertical="distributed" textRotation="255" justifyLastLine="1"/>
    </xf>
    <xf numFmtId="0" fontId="1" fillId="0" borderId="16" xfId="0" applyFont="1" applyFill="1" applyBorder="1" applyAlignment="1" applyProtection="1">
      <alignment horizontal="center" vertical="distributed" textRotation="255" justifyLastLine="1"/>
    </xf>
    <xf numFmtId="0" fontId="1" fillId="0" borderId="17" xfId="0" applyFont="1" applyFill="1" applyBorder="1" applyAlignment="1" applyProtection="1">
      <alignment horizontal="center" vertical="distributed" textRotation="255" justifyLastLine="1"/>
    </xf>
    <xf numFmtId="0" fontId="1" fillId="0" borderId="0" xfId="0" applyFont="1" applyFill="1" applyBorder="1" applyAlignment="1" applyProtection="1">
      <alignment horizontal="center" vertical="distributed" textRotation="255" justifyLastLine="1"/>
    </xf>
    <xf numFmtId="0" fontId="1" fillId="0" borderId="18" xfId="0" applyFont="1" applyFill="1" applyBorder="1" applyAlignment="1" applyProtection="1">
      <alignment horizontal="center" vertical="distributed" textRotation="255" justifyLastLine="1"/>
    </xf>
    <xf numFmtId="0" fontId="3" fillId="0" borderId="37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49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55" xfId="0" applyFont="1" applyFill="1" applyBorder="1" applyAlignment="1" applyProtection="1">
      <alignment horizontal="center" vertical="center" shrinkToFit="1"/>
      <protection locked="0"/>
    </xf>
    <xf numFmtId="0" fontId="3" fillId="0" borderId="37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49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55" xfId="0" applyFont="1" applyFill="1" applyBorder="1" applyAlignment="1" applyProtection="1">
      <alignment horizontal="center" vertical="center" shrinkToFit="1"/>
    </xf>
    <xf numFmtId="0" fontId="20" fillId="0" borderId="95" xfId="0" applyFont="1" applyFill="1" applyBorder="1" applyAlignment="1" applyProtection="1">
      <alignment horizontal="center" vertical="center"/>
    </xf>
    <xf numFmtId="0" fontId="20" fillId="0" borderId="90" xfId="0" applyFont="1" applyFill="1" applyBorder="1" applyAlignment="1" applyProtection="1">
      <alignment horizontal="center" vertical="center"/>
    </xf>
    <xf numFmtId="0" fontId="20" fillId="0" borderId="44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90" xfId="0" applyFont="1" applyFill="1" applyBorder="1" applyAlignment="1" applyProtection="1">
      <alignment horizontal="center" vertical="center" shrinkToFit="1"/>
      <protection locked="0"/>
    </xf>
    <xf numFmtId="0" fontId="20" fillId="0" borderId="45" xfId="0" applyFont="1" applyFill="1" applyBorder="1" applyAlignment="1" applyProtection="1">
      <alignment horizontal="center" vertical="center" shrinkToFit="1"/>
      <protection locked="0"/>
    </xf>
    <xf numFmtId="0" fontId="20" fillId="0" borderId="90" xfId="0" applyFont="1" applyFill="1" applyBorder="1" applyAlignment="1" applyProtection="1">
      <alignment horizontal="center" vertical="center" shrinkToFit="1"/>
    </xf>
    <xf numFmtId="0" fontId="20" fillId="0" borderId="45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19" xfId="0" applyNumberFormat="1" applyFont="1" applyFill="1" applyBorder="1" applyAlignment="1" applyProtection="1">
      <alignment horizontal="left" vertical="center"/>
      <protection locked="0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horizontal="center" vertical="center"/>
    </xf>
    <xf numFmtId="0" fontId="20" fillId="0" borderId="91" xfId="0" applyFont="1" applyFill="1" applyBorder="1" applyAlignment="1" applyProtection="1">
      <alignment horizontal="center" vertical="center" shrinkToFit="1"/>
      <protection locked="0"/>
    </xf>
    <xf numFmtId="0" fontId="20" fillId="0" borderId="101" xfId="0" applyFont="1" applyFill="1" applyBorder="1" applyAlignment="1" applyProtection="1">
      <alignment horizontal="center" vertical="center" shrinkToFit="1"/>
      <protection locked="0"/>
    </xf>
    <xf numFmtId="49" fontId="10" fillId="0" borderId="20" xfId="0" applyNumberFormat="1" applyFont="1" applyFill="1" applyBorder="1" applyAlignment="1" applyProtection="1">
      <alignment horizontal="distributed" vertical="center" wrapText="1"/>
    </xf>
    <xf numFmtId="49" fontId="10" fillId="0" borderId="4" xfId="0" applyNumberFormat="1" applyFont="1" applyFill="1" applyBorder="1" applyAlignment="1" applyProtection="1">
      <alignment horizontal="distributed" vertical="center" wrapText="1"/>
    </xf>
    <xf numFmtId="49" fontId="10" fillId="0" borderId="20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1" fillId="0" borderId="20" xfId="0" applyNumberFormat="1" applyFont="1" applyFill="1" applyBorder="1" applyAlignment="1" applyProtection="1">
      <alignment horizontal="center" vertical="center"/>
    </xf>
    <xf numFmtId="49" fontId="11" fillId="0" borderId="29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49" fontId="11" fillId="0" borderId="30" xfId="0" applyNumberFormat="1" applyFont="1" applyFill="1" applyBorder="1" applyAlignment="1" applyProtection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42334</xdr:colOff>
      <xdr:row>11</xdr:row>
      <xdr:rowOff>76199</xdr:rowOff>
    </xdr:from>
    <xdr:to>
      <xdr:col>85</xdr:col>
      <xdr:colOff>59268</xdr:colOff>
      <xdr:row>13</xdr:row>
      <xdr:rowOff>16933</xdr:rowOff>
    </xdr:to>
    <xdr:sp macro="" textlink="">
      <xdr:nvSpPr>
        <xdr:cNvPr id="3" name="楕円 2"/>
        <xdr:cNvSpPr/>
      </xdr:nvSpPr>
      <xdr:spPr>
        <a:xfrm>
          <a:off x="9406467" y="1473199"/>
          <a:ext cx="728134" cy="19473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101</xdr:col>
      <xdr:colOff>76200</xdr:colOff>
      <xdr:row>11</xdr:row>
      <xdr:rowOff>101600</xdr:rowOff>
    </xdr:from>
    <xdr:to>
      <xdr:col>104</xdr:col>
      <xdr:colOff>76200</xdr:colOff>
      <xdr:row>14</xdr:row>
      <xdr:rowOff>8466</xdr:rowOff>
    </xdr:to>
    <xdr:sp macro="" textlink="">
      <xdr:nvSpPr>
        <xdr:cNvPr id="4" name="楕円 3"/>
        <xdr:cNvSpPr/>
      </xdr:nvSpPr>
      <xdr:spPr>
        <a:xfrm>
          <a:off x="12048067" y="1498600"/>
          <a:ext cx="355600" cy="29633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EN146"/>
  <sheetViews>
    <sheetView showGridLines="0" tabSelected="1" zoomScale="90" zoomScaleNormal="90" zoomScaleSheetLayoutView="53" workbookViewId="0">
      <pane ySplit="29" topLeftCell="A30" activePane="bottomLeft" state="frozen"/>
      <selection pane="bottomLeft" activeCell="A30" sqref="A30:AD30"/>
    </sheetView>
  </sheetViews>
  <sheetFormatPr defaultColWidth="1.6640625" defaultRowHeight="13.2" x14ac:dyDescent="0.2"/>
  <cols>
    <col min="1" max="16384" width="1.6640625" style="1"/>
  </cols>
  <sheetData>
    <row r="1" spans="1:144" ht="17.25" customHeight="1" thickBot="1" x14ac:dyDescent="0.25"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O1" s="7"/>
      <c r="AP1" s="7"/>
      <c r="AQ1" s="7"/>
      <c r="AR1" s="2"/>
      <c r="AS1" s="2"/>
      <c r="AT1" s="2"/>
      <c r="AU1" s="2"/>
      <c r="AW1" s="7"/>
      <c r="AX1" s="7"/>
      <c r="AY1" s="7"/>
      <c r="AZ1" s="2"/>
      <c r="BJ1" s="332" t="s">
        <v>0</v>
      </c>
      <c r="BK1" s="333"/>
      <c r="BL1" s="333"/>
      <c r="BM1" s="333"/>
      <c r="BN1" s="333"/>
      <c r="BO1" s="333"/>
      <c r="BP1" s="334"/>
      <c r="BQ1" s="335"/>
      <c r="BR1" s="327"/>
      <c r="BS1" s="327"/>
      <c r="BT1" s="327"/>
      <c r="BU1" s="327"/>
      <c r="BV1" s="327"/>
      <c r="BW1" s="327"/>
      <c r="BX1" s="327"/>
      <c r="BY1" s="327"/>
      <c r="BZ1" s="327"/>
      <c r="CA1" s="327"/>
      <c r="CB1" s="327"/>
      <c r="CC1" s="327" t="s">
        <v>1</v>
      </c>
      <c r="CD1" s="327"/>
      <c r="CE1" s="327"/>
      <c r="CF1" s="327"/>
      <c r="CG1" s="327"/>
      <c r="CH1" s="328"/>
      <c r="CI1" s="332" t="s">
        <v>2</v>
      </c>
      <c r="CJ1" s="333"/>
      <c r="CK1" s="333"/>
      <c r="CL1" s="333"/>
      <c r="CM1" s="333"/>
      <c r="CN1" s="333"/>
      <c r="CO1" s="334"/>
      <c r="CP1" s="335"/>
      <c r="CQ1" s="327"/>
      <c r="CR1" s="327"/>
      <c r="CS1" s="327"/>
      <c r="CT1" s="327" t="s">
        <v>1</v>
      </c>
      <c r="CU1" s="327"/>
      <c r="CV1" s="327"/>
      <c r="CW1" s="327"/>
      <c r="CX1" s="327"/>
      <c r="CY1" s="327"/>
      <c r="CZ1" s="327"/>
      <c r="DA1" s="327"/>
      <c r="DB1" s="327"/>
      <c r="DC1" s="327"/>
      <c r="DD1" s="327"/>
      <c r="DE1" s="328"/>
    </row>
    <row r="2" spans="1:144" ht="9.75" customHeight="1" thickTop="1" x14ac:dyDescent="0.2">
      <c r="N2" s="300" t="s">
        <v>48</v>
      </c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O2" s="7"/>
      <c r="AP2" s="7"/>
      <c r="AQ2" s="7"/>
      <c r="AR2" s="2"/>
      <c r="AS2" s="2"/>
      <c r="AT2" s="2"/>
      <c r="AU2" s="2"/>
      <c r="AW2" s="7"/>
      <c r="AX2" s="7"/>
      <c r="AY2" s="7"/>
      <c r="AZ2" s="2"/>
      <c r="BJ2" s="301" t="s">
        <v>3</v>
      </c>
      <c r="BK2" s="302"/>
      <c r="BL2" s="303"/>
      <c r="BM2" s="307" t="s">
        <v>62</v>
      </c>
      <c r="BN2" s="308"/>
      <c r="BO2" s="308"/>
      <c r="BP2" s="308"/>
      <c r="BQ2" s="308"/>
      <c r="BR2" s="308"/>
      <c r="BS2" s="309"/>
      <c r="BT2" s="313" t="str">
        <f>IF(BM2="免税事業者","","登録番号")</f>
        <v>登録番号</v>
      </c>
      <c r="BU2" s="314"/>
      <c r="BV2" s="314"/>
      <c r="BW2" s="315"/>
      <c r="BX2" s="319" t="str">
        <f>IF(BM2="免税事業者","","Ｔ")</f>
        <v>Ｔ</v>
      </c>
      <c r="BY2" s="320"/>
      <c r="BZ2" s="323"/>
      <c r="CA2" s="323"/>
      <c r="CB2" s="325" t="s">
        <v>1</v>
      </c>
      <c r="CC2" s="325"/>
      <c r="CD2" s="323"/>
      <c r="CE2" s="323"/>
      <c r="CF2" s="323"/>
      <c r="CG2" s="323"/>
      <c r="CH2" s="323"/>
      <c r="CI2" s="323"/>
      <c r="CJ2" s="323"/>
      <c r="CK2" s="323"/>
      <c r="CL2" s="325" t="s">
        <v>1</v>
      </c>
      <c r="CM2" s="325"/>
      <c r="CN2" s="323"/>
      <c r="CO2" s="323"/>
      <c r="CP2" s="323"/>
      <c r="CQ2" s="323"/>
      <c r="CR2" s="323"/>
      <c r="CS2" s="323"/>
      <c r="CT2" s="323"/>
      <c r="CU2" s="323"/>
      <c r="CV2" s="325" t="s">
        <v>1</v>
      </c>
      <c r="CW2" s="325"/>
      <c r="CX2" s="323"/>
      <c r="CY2" s="323"/>
      <c r="CZ2" s="323"/>
      <c r="DA2" s="323"/>
      <c r="DB2" s="323"/>
      <c r="DC2" s="323"/>
      <c r="DD2" s="323"/>
      <c r="DE2" s="336"/>
    </row>
    <row r="3" spans="1:144" ht="9.75" customHeight="1" x14ac:dyDescent="0.2"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BJ3" s="304"/>
      <c r="BK3" s="305"/>
      <c r="BL3" s="306"/>
      <c r="BM3" s="310"/>
      <c r="BN3" s="311"/>
      <c r="BO3" s="311"/>
      <c r="BP3" s="311"/>
      <c r="BQ3" s="311"/>
      <c r="BR3" s="311"/>
      <c r="BS3" s="312"/>
      <c r="BT3" s="316"/>
      <c r="BU3" s="317"/>
      <c r="BV3" s="317"/>
      <c r="BW3" s="318"/>
      <c r="BX3" s="321"/>
      <c r="BY3" s="322"/>
      <c r="BZ3" s="324"/>
      <c r="CA3" s="324"/>
      <c r="CB3" s="326"/>
      <c r="CC3" s="326"/>
      <c r="CD3" s="324"/>
      <c r="CE3" s="324"/>
      <c r="CF3" s="324"/>
      <c r="CG3" s="324"/>
      <c r="CH3" s="324"/>
      <c r="CI3" s="324"/>
      <c r="CJ3" s="324"/>
      <c r="CK3" s="324"/>
      <c r="CL3" s="326"/>
      <c r="CM3" s="326"/>
      <c r="CN3" s="324"/>
      <c r="CO3" s="324"/>
      <c r="CP3" s="324"/>
      <c r="CQ3" s="324"/>
      <c r="CR3" s="324"/>
      <c r="CS3" s="324"/>
      <c r="CT3" s="324"/>
      <c r="CU3" s="324"/>
      <c r="CV3" s="326"/>
      <c r="CW3" s="326"/>
      <c r="CX3" s="324"/>
      <c r="CY3" s="324"/>
      <c r="CZ3" s="324"/>
      <c r="DA3" s="324"/>
      <c r="DB3" s="324"/>
      <c r="DC3" s="324"/>
      <c r="DD3" s="324"/>
      <c r="DE3" s="337"/>
    </row>
    <row r="4" spans="1:144" ht="9.75" customHeight="1" x14ac:dyDescent="0.2"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BJ4" s="304"/>
      <c r="BK4" s="305"/>
      <c r="BL4" s="306"/>
      <c r="BM4" s="282" t="s">
        <v>4</v>
      </c>
      <c r="BN4" s="283"/>
      <c r="BO4" s="283"/>
      <c r="BP4" s="283"/>
      <c r="BQ4" s="284"/>
      <c r="BR4" s="284"/>
      <c r="BS4" s="284"/>
      <c r="BT4" s="284"/>
      <c r="BU4" s="284"/>
      <c r="BV4" s="284"/>
      <c r="BW4" s="284"/>
      <c r="BX4" s="284"/>
      <c r="BY4" s="284"/>
      <c r="BZ4" s="284"/>
      <c r="CA4" s="284"/>
      <c r="CB4" s="284"/>
      <c r="CC4" s="284"/>
      <c r="CD4" s="284"/>
      <c r="CE4" s="284"/>
      <c r="CF4" s="284"/>
      <c r="CG4" s="284"/>
      <c r="CH4" s="284"/>
      <c r="CI4" s="284"/>
      <c r="CJ4" s="284"/>
      <c r="CK4" s="284"/>
      <c r="CL4" s="284"/>
      <c r="CM4" s="284"/>
      <c r="CN4" s="284"/>
      <c r="CO4" s="284"/>
      <c r="CP4" s="284"/>
      <c r="CQ4" s="284"/>
      <c r="CR4" s="284"/>
      <c r="CS4" s="284"/>
      <c r="CT4" s="284"/>
      <c r="CU4" s="284"/>
      <c r="CV4" s="284"/>
      <c r="CW4" s="284"/>
      <c r="CX4" s="284"/>
      <c r="DE4" s="3"/>
    </row>
    <row r="5" spans="1:144" ht="9.75" customHeight="1" x14ac:dyDescent="0.2"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BJ5" s="304"/>
      <c r="BK5" s="305"/>
      <c r="BL5" s="306"/>
      <c r="BM5" s="282"/>
      <c r="BN5" s="283"/>
      <c r="BO5" s="283"/>
      <c r="BP5" s="283"/>
      <c r="BQ5" s="284"/>
      <c r="BR5" s="284"/>
      <c r="BS5" s="284"/>
      <c r="BT5" s="284"/>
      <c r="BU5" s="284"/>
      <c r="BV5" s="284"/>
      <c r="BW5" s="284"/>
      <c r="BX5" s="284"/>
      <c r="BY5" s="284"/>
      <c r="BZ5" s="284"/>
      <c r="CA5" s="284"/>
      <c r="CB5" s="284"/>
      <c r="CC5" s="284"/>
      <c r="CD5" s="284"/>
      <c r="CE5" s="284"/>
      <c r="CF5" s="284"/>
      <c r="CG5" s="284"/>
      <c r="CH5" s="284"/>
      <c r="CI5" s="284"/>
      <c r="CJ5" s="284"/>
      <c r="CK5" s="284"/>
      <c r="CL5" s="284"/>
      <c r="CM5" s="284"/>
      <c r="CN5" s="284"/>
      <c r="CO5" s="284"/>
      <c r="CP5" s="284"/>
      <c r="CQ5" s="284"/>
      <c r="CR5" s="284"/>
      <c r="CS5" s="284"/>
      <c r="CT5" s="284"/>
      <c r="CU5" s="284"/>
      <c r="CV5" s="284"/>
      <c r="CW5" s="284"/>
      <c r="CX5" s="284"/>
      <c r="DE5" s="3"/>
    </row>
    <row r="6" spans="1:144" ht="9.75" customHeight="1" x14ac:dyDescent="0.2">
      <c r="A6" s="291" t="s">
        <v>7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2" t="s">
        <v>49</v>
      </c>
      <c r="X6" s="292"/>
      <c r="Y6" s="292"/>
      <c r="Z6" s="292"/>
      <c r="AA6" s="292"/>
      <c r="AB6" s="9"/>
      <c r="AI6" s="9"/>
      <c r="AJ6" s="9"/>
      <c r="AK6" s="293"/>
      <c r="AL6" s="293"/>
      <c r="AM6" s="293"/>
      <c r="AN6" s="293"/>
      <c r="AO6" s="293"/>
      <c r="AP6" s="293"/>
      <c r="AQ6" s="280" t="s">
        <v>8</v>
      </c>
      <c r="AR6" s="280"/>
      <c r="AS6" s="293"/>
      <c r="AT6" s="293"/>
      <c r="AU6" s="293"/>
      <c r="AV6" s="293"/>
      <c r="AW6" s="280" t="s">
        <v>9</v>
      </c>
      <c r="AX6" s="280"/>
      <c r="AY6" s="293"/>
      <c r="AZ6" s="293"/>
      <c r="BA6" s="293"/>
      <c r="BB6" s="293"/>
      <c r="BC6" s="280" t="s">
        <v>10</v>
      </c>
      <c r="BD6" s="280"/>
      <c r="BF6" s="280" t="s">
        <v>11</v>
      </c>
      <c r="BG6" s="280"/>
      <c r="BJ6" s="304"/>
      <c r="BK6" s="305"/>
      <c r="BL6" s="306"/>
      <c r="BM6" s="282"/>
      <c r="BN6" s="283"/>
      <c r="BO6" s="283"/>
      <c r="BP6" s="283"/>
      <c r="BQ6" s="284"/>
      <c r="BR6" s="284"/>
      <c r="BS6" s="284"/>
      <c r="BT6" s="284"/>
      <c r="BU6" s="284"/>
      <c r="BV6" s="284"/>
      <c r="BW6" s="284"/>
      <c r="BX6" s="284"/>
      <c r="BY6" s="284"/>
      <c r="BZ6" s="284"/>
      <c r="CA6" s="284"/>
      <c r="CB6" s="284"/>
      <c r="CC6" s="284"/>
      <c r="CD6" s="284"/>
      <c r="CE6" s="284"/>
      <c r="CF6" s="284"/>
      <c r="CG6" s="284"/>
      <c r="CH6" s="284"/>
      <c r="CI6" s="284"/>
      <c r="CJ6" s="284"/>
      <c r="CK6" s="284"/>
      <c r="CL6" s="284"/>
      <c r="CM6" s="284"/>
      <c r="CN6" s="284"/>
      <c r="CO6" s="284"/>
      <c r="CP6" s="284"/>
      <c r="CQ6" s="284"/>
      <c r="CR6" s="284"/>
      <c r="CS6" s="284"/>
      <c r="CT6" s="284"/>
      <c r="CU6" s="284"/>
      <c r="CV6" s="284"/>
      <c r="CW6" s="284"/>
      <c r="CX6" s="284"/>
      <c r="DA6" s="180" t="s">
        <v>6</v>
      </c>
      <c r="DB6" s="180"/>
      <c r="DC6" s="180"/>
      <c r="DD6" s="180"/>
      <c r="DE6" s="281"/>
    </row>
    <row r="7" spans="1:144" ht="9.75" customHeight="1" x14ac:dyDescent="0.2">
      <c r="A7" s="291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2"/>
      <c r="X7" s="292"/>
      <c r="Y7" s="292"/>
      <c r="Z7" s="292"/>
      <c r="AA7" s="292"/>
      <c r="AB7" s="9"/>
      <c r="AI7" s="9"/>
      <c r="AJ7" s="9"/>
      <c r="AK7" s="293"/>
      <c r="AL7" s="293"/>
      <c r="AM7" s="293"/>
      <c r="AN7" s="293"/>
      <c r="AO7" s="293"/>
      <c r="AP7" s="293"/>
      <c r="AQ7" s="280"/>
      <c r="AR7" s="280"/>
      <c r="AS7" s="293"/>
      <c r="AT7" s="293"/>
      <c r="AU7" s="293"/>
      <c r="AV7" s="293"/>
      <c r="AW7" s="280"/>
      <c r="AX7" s="280"/>
      <c r="AY7" s="293"/>
      <c r="AZ7" s="293"/>
      <c r="BA7" s="293"/>
      <c r="BB7" s="293"/>
      <c r="BC7" s="280"/>
      <c r="BD7" s="280"/>
      <c r="BF7" s="280"/>
      <c r="BG7" s="280"/>
      <c r="BJ7" s="304"/>
      <c r="BK7" s="305"/>
      <c r="BL7" s="306"/>
      <c r="BM7" s="282" t="s">
        <v>5</v>
      </c>
      <c r="BN7" s="283"/>
      <c r="BO7" s="283"/>
      <c r="BP7" s="283"/>
      <c r="BQ7" s="284"/>
      <c r="BR7" s="284"/>
      <c r="BS7" s="284"/>
      <c r="BT7" s="284"/>
      <c r="BU7" s="284"/>
      <c r="BV7" s="284"/>
      <c r="BW7" s="284"/>
      <c r="BX7" s="284"/>
      <c r="BY7" s="284"/>
      <c r="BZ7" s="284"/>
      <c r="CA7" s="284"/>
      <c r="CB7" s="284"/>
      <c r="CC7" s="284"/>
      <c r="CD7" s="284"/>
      <c r="CE7" s="284"/>
      <c r="CF7" s="284"/>
      <c r="CG7" s="284"/>
      <c r="CH7" s="284"/>
      <c r="CI7" s="284"/>
      <c r="CJ7" s="284"/>
      <c r="CK7" s="284"/>
      <c r="CL7" s="284"/>
      <c r="CM7" s="284"/>
      <c r="CN7" s="284"/>
      <c r="CO7" s="284"/>
      <c r="CP7" s="284"/>
      <c r="CQ7" s="284"/>
      <c r="CR7" s="284"/>
      <c r="CS7" s="284"/>
      <c r="CT7" s="284"/>
      <c r="CU7" s="284"/>
      <c r="CV7" s="284"/>
      <c r="CW7" s="284"/>
      <c r="CX7" s="284"/>
      <c r="DA7" s="180"/>
      <c r="DB7" s="180"/>
      <c r="DC7" s="180"/>
      <c r="DD7" s="180"/>
      <c r="DE7" s="281"/>
    </row>
    <row r="8" spans="1:144" ht="9.75" customHeight="1" x14ac:dyDescent="0.2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2"/>
      <c r="X8" s="292"/>
      <c r="Y8" s="292"/>
      <c r="Z8" s="292"/>
      <c r="AA8" s="292"/>
      <c r="AB8" s="9"/>
      <c r="AI8" s="9"/>
      <c r="AJ8" s="9"/>
      <c r="AK8" s="293"/>
      <c r="AL8" s="293"/>
      <c r="AM8" s="293"/>
      <c r="AN8" s="293"/>
      <c r="AO8" s="293"/>
      <c r="AP8" s="293"/>
      <c r="AQ8" s="280"/>
      <c r="AR8" s="280"/>
      <c r="AS8" s="293"/>
      <c r="AT8" s="293"/>
      <c r="AU8" s="293"/>
      <c r="AV8" s="293"/>
      <c r="AW8" s="280"/>
      <c r="AX8" s="280"/>
      <c r="AY8" s="293"/>
      <c r="AZ8" s="293"/>
      <c r="BA8" s="293"/>
      <c r="BB8" s="293"/>
      <c r="BC8" s="280"/>
      <c r="BD8" s="280"/>
      <c r="BF8" s="280"/>
      <c r="BG8" s="280"/>
      <c r="BJ8" s="304"/>
      <c r="BK8" s="305"/>
      <c r="BL8" s="306"/>
      <c r="BM8" s="282"/>
      <c r="BN8" s="283"/>
      <c r="BO8" s="283"/>
      <c r="BP8" s="283"/>
      <c r="BQ8" s="284"/>
      <c r="BR8" s="284"/>
      <c r="BS8" s="284"/>
      <c r="BT8" s="284"/>
      <c r="BU8" s="284"/>
      <c r="BV8" s="284"/>
      <c r="BW8" s="284"/>
      <c r="BX8" s="284"/>
      <c r="BY8" s="284"/>
      <c r="BZ8" s="284"/>
      <c r="CA8" s="284"/>
      <c r="CB8" s="284"/>
      <c r="CC8" s="284"/>
      <c r="CD8" s="284"/>
      <c r="CE8" s="284"/>
      <c r="CF8" s="284"/>
      <c r="CG8" s="284"/>
      <c r="CH8" s="284"/>
      <c r="CI8" s="284"/>
      <c r="CJ8" s="284"/>
      <c r="CK8" s="284"/>
      <c r="CL8" s="284"/>
      <c r="CM8" s="284"/>
      <c r="CN8" s="284"/>
      <c r="CO8" s="284"/>
      <c r="CP8" s="284"/>
      <c r="CQ8" s="284"/>
      <c r="CR8" s="284"/>
      <c r="CS8" s="284"/>
      <c r="CT8" s="284"/>
      <c r="CU8" s="284"/>
      <c r="CV8" s="284"/>
      <c r="CW8" s="284"/>
      <c r="CX8" s="284"/>
      <c r="DA8" s="180"/>
      <c r="DB8" s="180"/>
      <c r="DC8" s="180"/>
      <c r="DD8" s="180"/>
      <c r="DE8" s="281"/>
    </row>
    <row r="9" spans="1:144" ht="9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8"/>
      <c r="X9" s="18"/>
      <c r="Y9" s="18"/>
      <c r="Z9" s="18"/>
      <c r="AA9" s="18"/>
      <c r="AB9" s="9"/>
      <c r="AI9" s="32"/>
      <c r="AJ9" s="32"/>
      <c r="AK9" s="32"/>
      <c r="AL9" s="32"/>
      <c r="AM9" s="34"/>
      <c r="AN9" s="34"/>
      <c r="AO9" s="34"/>
      <c r="AP9" s="34"/>
      <c r="AQ9" s="32"/>
      <c r="AR9" s="32"/>
      <c r="AS9" s="34"/>
      <c r="AT9" s="34"/>
      <c r="AU9" s="34"/>
      <c r="AV9" s="34"/>
      <c r="AW9" s="32"/>
      <c r="AX9" s="32"/>
      <c r="AY9" s="34"/>
      <c r="AZ9" s="34"/>
      <c r="BA9" s="34"/>
      <c r="BB9" s="34"/>
      <c r="BC9" s="32"/>
      <c r="BD9" s="32"/>
      <c r="BF9" s="32"/>
      <c r="BG9" s="32"/>
      <c r="BJ9" s="304"/>
      <c r="BK9" s="305"/>
      <c r="BL9" s="306"/>
      <c r="BM9" s="282"/>
      <c r="BN9" s="283"/>
      <c r="BO9" s="283"/>
      <c r="BP9" s="283"/>
      <c r="BQ9" s="284"/>
      <c r="BR9" s="284"/>
      <c r="BS9" s="284"/>
      <c r="BT9" s="284"/>
      <c r="BU9" s="284"/>
      <c r="BV9" s="284"/>
      <c r="BW9" s="284"/>
      <c r="BX9" s="284"/>
      <c r="BY9" s="284"/>
      <c r="BZ9" s="284"/>
      <c r="CA9" s="284"/>
      <c r="CB9" s="284"/>
      <c r="CC9" s="284"/>
      <c r="CD9" s="284"/>
      <c r="CE9" s="284"/>
      <c r="CF9" s="284"/>
      <c r="CG9" s="284"/>
      <c r="CH9" s="284"/>
      <c r="CI9" s="284"/>
      <c r="CJ9" s="284"/>
      <c r="CK9" s="284"/>
      <c r="CL9" s="284"/>
      <c r="CM9" s="284"/>
      <c r="CN9" s="284"/>
      <c r="CO9" s="284"/>
      <c r="CP9" s="284"/>
      <c r="CQ9" s="284"/>
      <c r="CR9" s="284"/>
      <c r="CS9" s="284"/>
      <c r="CT9" s="284"/>
      <c r="CU9" s="284"/>
      <c r="CV9" s="284"/>
      <c r="CW9" s="284"/>
      <c r="CX9" s="284"/>
      <c r="DA9" s="180"/>
      <c r="DB9" s="180"/>
      <c r="DC9" s="180"/>
      <c r="DD9" s="180"/>
      <c r="DE9" s="281"/>
    </row>
    <row r="10" spans="1:144" ht="9.75" customHeight="1" x14ac:dyDescent="0.2">
      <c r="A10" s="280" t="s">
        <v>12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9"/>
      <c r="AD10" s="2"/>
      <c r="AL10" s="285" t="s">
        <v>13</v>
      </c>
      <c r="AM10" s="285"/>
      <c r="AN10" s="285"/>
      <c r="AO10" s="285"/>
      <c r="AP10" s="285"/>
      <c r="AQ10" s="210" t="s">
        <v>50</v>
      </c>
      <c r="AR10" s="210"/>
      <c r="AS10" s="288"/>
      <c r="AT10" s="288"/>
      <c r="AU10" s="288"/>
      <c r="AV10" s="288"/>
      <c r="AW10" s="280" t="s">
        <v>9</v>
      </c>
      <c r="AX10" s="280"/>
      <c r="AY10" s="288"/>
      <c r="AZ10" s="288"/>
      <c r="BA10" s="288"/>
      <c r="BB10" s="288"/>
      <c r="BC10" s="280" t="s">
        <v>10</v>
      </c>
      <c r="BD10" s="280"/>
      <c r="BJ10" s="304"/>
      <c r="BK10" s="305"/>
      <c r="BL10" s="306"/>
      <c r="BM10" s="282" t="s">
        <v>14</v>
      </c>
      <c r="BN10" s="283"/>
      <c r="BO10" s="283"/>
      <c r="BP10" s="283"/>
      <c r="BQ10" s="329"/>
      <c r="BR10" s="330"/>
      <c r="BS10" s="330"/>
      <c r="BT10" s="330"/>
      <c r="BU10" s="330"/>
      <c r="BV10" s="330"/>
      <c r="BW10" s="330"/>
      <c r="BX10" s="330"/>
      <c r="BY10" s="330"/>
      <c r="BZ10" s="330"/>
      <c r="CA10" s="330"/>
      <c r="CB10" s="330"/>
      <c r="CC10" s="330"/>
      <c r="CD10" s="330"/>
      <c r="CE10" s="330"/>
      <c r="CF10" s="330"/>
      <c r="CG10" s="330"/>
      <c r="CH10" s="330"/>
      <c r="CI10" s="330"/>
      <c r="CJ10" s="330"/>
      <c r="CK10" s="330"/>
      <c r="CL10" s="330"/>
      <c r="CM10" s="330"/>
      <c r="CN10" s="330"/>
      <c r="CO10" s="330"/>
      <c r="CP10" s="330"/>
      <c r="CQ10" s="330"/>
      <c r="CR10" s="330"/>
      <c r="CS10" s="330"/>
      <c r="DE10" s="3"/>
    </row>
    <row r="11" spans="1:144" ht="9.75" customHeight="1" x14ac:dyDescent="0.2">
      <c r="A11" s="280"/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9"/>
      <c r="AL11" s="285"/>
      <c r="AM11" s="285"/>
      <c r="AN11" s="285"/>
      <c r="AO11" s="285"/>
      <c r="AP11" s="285"/>
      <c r="AQ11" s="210"/>
      <c r="AR11" s="210"/>
      <c r="AS11" s="288"/>
      <c r="AT11" s="288"/>
      <c r="AU11" s="288"/>
      <c r="AV11" s="288"/>
      <c r="AW11" s="280"/>
      <c r="AX11" s="280"/>
      <c r="AY11" s="288"/>
      <c r="AZ11" s="288"/>
      <c r="BA11" s="288"/>
      <c r="BB11" s="288"/>
      <c r="BC11" s="280"/>
      <c r="BD11" s="280"/>
      <c r="BJ11" s="304"/>
      <c r="BK11" s="305"/>
      <c r="BL11" s="306"/>
      <c r="BM11" s="282"/>
      <c r="BN11" s="283"/>
      <c r="BO11" s="283"/>
      <c r="BP11" s="283"/>
      <c r="BQ11" s="330"/>
      <c r="BR11" s="330"/>
      <c r="BS11" s="330"/>
      <c r="BT11" s="330"/>
      <c r="BU11" s="330"/>
      <c r="BV11" s="330"/>
      <c r="BW11" s="330"/>
      <c r="BX11" s="330"/>
      <c r="BY11" s="330"/>
      <c r="BZ11" s="330"/>
      <c r="CA11" s="330"/>
      <c r="CB11" s="330"/>
      <c r="CC11" s="330"/>
      <c r="CD11" s="330"/>
      <c r="CE11" s="330"/>
      <c r="CF11" s="330"/>
      <c r="CG11" s="330"/>
      <c r="CH11" s="330"/>
      <c r="CI11" s="330"/>
      <c r="CJ11" s="330"/>
      <c r="CK11" s="330"/>
      <c r="CL11" s="330"/>
      <c r="CM11" s="330"/>
      <c r="CN11" s="330"/>
      <c r="CO11" s="330"/>
      <c r="CP11" s="330"/>
      <c r="CQ11" s="330"/>
      <c r="CR11" s="330"/>
      <c r="CS11" s="330"/>
      <c r="DE11" s="3"/>
    </row>
    <row r="12" spans="1:144" ht="9.75" customHeight="1" thickBot="1" x14ac:dyDescent="0.25">
      <c r="A12" s="28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9"/>
      <c r="AK12" s="4"/>
      <c r="AL12" s="286"/>
      <c r="AM12" s="286"/>
      <c r="AN12" s="286"/>
      <c r="AO12" s="286"/>
      <c r="AP12" s="286"/>
      <c r="AQ12" s="287"/>
      <c r="AR12" s="287"/>
      <c r="AS12" s="289"/>
      <c r="AT12" s="289"/>
      <c r="AU12" s="289"/>
      <c r="AV12" s="289"/>
      <c r="AW12" s="290"/>
      <c r="AX12" s="290"/>
      <c r="AY12" s="289"/>
      <c r="AZ12" s="289"/>
      <c r="BA12" s="289"/>
      <c r="BB12" s="289"/>
      <c r="BC12" s="290"/>
      <c r="BD12" s="290"/>
      <c r="BE12" s="4"/>
      <c r="BJ12" s="304"/>
      <c r="BK12" s="305"/>
      <c r="BL12" s="306"/>
      <c r="BM12" s="282"/>
      <c r="BN12" s="283"/>
      <c r="BO12" s="283"/>
      <c r="BP12" s="283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DE12" s="3"/>
    </row>
    <row r="13" spans="1:144" ht="11.25" customHeight="1" thickTop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BJ13" s="263" t="s">
        <v>15</v>
      </c>
      <c r="BK13" s="264"/>
      <c r="BL13" s="265"/>
      <c r="BM13" s="272"/>
      <c r="BN13" s="273"/>
      <c r="BO13" s="273"/>
      <c r="BP13" s="273"/>
      <c r="BQ13" s="273"/>
      <c r="BR13" s="273"/>
      <c r="BS13" s="273"/>
      <c r="BT13" s="273"/>
      <c r="BU13" s="273"/>
      <c r="BV13" s="273"/>
      <c r="BW13" s="273"/>
      <c r="BX13" s="273"/>
      <c r="BY13" s="273"/>
      <c r="BZ13" s="273"/>
      <c r="CA13" s="273"/>
      <c r="CB13" s="273"/>
      <c r="CC13" s="338" t="s">
        <v>52</v>
      </c>
      <c r="CD13" s="338"/>
      <c r="CE13" s="338"/>
      <c r="CF13" s="338"/>
      <c r="CG13" s="338"/>
      <c r="CH13" s="273"/>
      <c r="CI13" s="273"/>
      <c r="CJ13" s="273"/>
      <c r="CK13" s="273"/>
      <c r="CL13" s="273"/>
      <c r="CM13" s="273"/>
      <c r="CN13" s="273"/>
      <c r="CO13" s="273"/>
      <c r="CP13" s="273"/>
      <c r="CQ13" s="273"/>
      <c r="CR13" s="340" t="s">
        <v>16</v>
      </c>
      <c r="CS13" s="340"/>
      <c r="CT13" s="340"/>
      <c r="CU13" s="340"/>
      <c r="CV13" s="340"/>
      <c r="CW13" s="342" t="s">
        <v>17</v>
      </c>
      <c r="CX13" s="342"/>
      <c r="CY13" s="342"/>
      <c r="CZ13" s="342"/>
      <c r="DA13" s="342"/>
      <c r="DB13" s="342"/>
      <c r="DC13" s="342"/>
      <c r="DD13" s="342"/>
      <c r="DE13" s="343"/>
      <c r="DN13" s="6"/>
      <c r="EN13" s="6"/>
    </row>
    <row r="14" spans="1:144" s="6" customFormat="1" ht="11.25" customHeight="1" thickTop="1" x14ac:dyDescent="0.25">
      <c r="A14" s="229" t="s">
        <v>18</v>
      </c>
      <c r="B14" s="230"/>
      <c r="C14" s="230"/>
      <c r="D14" s="230"/>
      <c r="E14" s="235" t="str">
        <f>IF(E17="","",SUM(E17,E20))</f>
        <v/>
      </c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7"/>
      <c r="AB14" s="17"/>
      <c r="AC14" s="17"/>
      <c r="AD14" s="2"/>
      <c r="AI14" s="244" t="s">
        <v>19</v>
      </c>
      <c r="AJ14" s="245"/>
      <c r="AK14" s="245"/>
      <c r="AL14" s="245"/>
      <c r="AM14" s="248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54"/>
      <c r="BJ14" s="266"/>
      <c r="BK14" s="267"/>
      <c r="BL14" s="268"/>
      <c r="BM14" s="274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339" t="s">
        <v>51</v>
      </c>
      <c r="CD14" s="339"/>
      <c r="CE14" s="339"/>
      <c r="CF14" s="339"/>
      <c r="CG14" s="339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341"/>
      <c r="CS14" s="341"/>
      <c r="CT14" s="341"/>
      <c r="CU14" s="341"/>
      <c r="CV14" s="341"/>
      <c r="CW14" s="344"/>
      <c r="CX14" s="344"/>
      <c r="CY14" s="344"/>
      <c r="CZ14" s="344"/>
      <c r="DA14" s="344"/>
      <c r="DB14" s="344"/>
      <c r="DC14" s="344"/>
      <c r="DD14" s="344"/>
      <c r="DE14" s="345"/>
    </row>
    <row r="15" spans="1:144" s="6" customFormat="1" ht="11.25" customHeight="1" x14ac:dyDescent="0.25">
      <c r="A15" s="231"/>
      <c r="B15" s="232"/>
      <c r="C15" s="232"/>
      <c r="D15" s="232"/>
      <c r="E15" s="238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40"/>
      <c r="AB15" s="17"/>
      <c r="AC15" s="17"/>
      <c r="AD15" s="2"/>
      <c r="AI15" s="246"/>
      <c r="AJ15" s="246"/>
      <c r="AK15" s="246"/>
      <c r="AL15" s="246"/>
      <c r="AM15" s="250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5"/>
      <c r="BJ15" s="266"/>
      <c r="BK15" s="267"/>
      <c r="BL15" s="268"/>
      <c r="BM15" s="257" t="s">
        <v>20</v>
      </c>
      <c r="BN15" s="258"/>
      <c r="BO15" s="258"/>
      <c r="BP15" s="259"/>
      <c r="BQ15" s="276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57" t="s">
        <v>21</v>
      </c>
      <c r="CG15" s="258"/>
      <c r="CH15" s="258"/>
      <c r="CI15" s="259"/>
      <c r="CJ15" s="294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6"/>
      <c r="DN15" s="2"/>
    </row>
    <row r="16" spans="1:144" s="6" customFormat="1" ht="11.25" customHeight="1" thickBot="1" x14ac:dyDescent="0.25">
      <c r="A16" s="233"/>
      <c r="B16" s="234"/>
      <c r="C16" s="234"/>
      <c r="D16" s="234"/>
      <c r="E16" s="241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3"/>
      <c r="AB16" s="33"/>
      <c r="AC16" s="33"/>
      <c r="AD16" s="2"/>
      <c r="AI16" s="247"/>
      <c r="AJ16" s="247"/>
      <c r="AK16" s="247"/>
      <c r="AL16" s="247"/>
      <c r="AM16" s="252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6"/>
      <c r="BJ16" s="269"/>
      <c r="BK16" s="270"/>
      <c r="BL16" s="271"/>
      <c r="BM16" s="260"/>
      <c r="BN16" s="261"/>
      <c r="BO16" s="261"/>
      <c r="BP16" s="262"/>
      <c r="BQ16" s="278"/>
      <c r="BR16" s="279"/>
      <c r="BS16" s="279"/>
      <c r="BT16" s="279"/>
      <c r="BU16" s="279"/>
      <c r="BV16" s="279"/>
      <c r="BW16" s="279"/>
      <c r="BX16" s="279"/>
      <c r="BY16" s="279"/>
      <c r="BZ16" s="279"/>
      <c r="CA16" s="279"/>
      <c r="CB16" s="279"/>
      <c r="CC16" s="279"/>
      <c r="CD16" s="279"/>
      <c r="CE16" s="279"/>
      <c r="CF16" s="260"/>
      <c r="CG16" s="261"/>
      <c r="CH16" s="261"/>
      <c r="CI16" s="262"/>
      <c r="CJ16" s="297"/>
      <c r="CK16" s="298"/>
      <c r="CL16" s="298"/>
      <c r="CM16" s="298"/>
      <c r="CN16" s="298"/>
      <c r="CO16" s="298"/>
      <c r="CP16" s="298"/>
      <c r="CQ16" s="298"/>
      <c r="CR16" s="298"/>
      <c r="CS16" s="298"/>
      <c r="CT16" s="298"/>
      <c r="CU16" s="298"/>
      <c r="CV16" s="298"/>
      <c r="CW16" s="298"/>
      <c r="CX16" s="298"/>
      <c r="CY16" s="298"/>
      <c r="CZ16" s="298"/>
      <c r="DA16" s="298"/>
      <c r="DB16" s="298"/>
      <c r="DC16" s="298"/>
      <c r="DD16" s="298"/>
      <c r="DE16" s="299"/>
    </row>
    <row r="17" spans="1:109" s="6" customFormat="1" ht="7.5" customHeight="1" thickTop="1" x14ac:dyDescent="0.2">
      <c r="A17" s="215" t="s">
        <v>54</v>
      </c>
      <c r="B17" s="216"/>
      <c r="C17" s="216"/>
      <c r="D17" s="217"/>
      <c r="E17" s="218" t="str">
        <f>IF(SUM(BZ30,BZ34,BZ38,BZ42,BZ46,BZ50,BZ54,BZ58,BZ62,BZ66,BZ70,BZ74,BZ78,BZ82,BZ86,BZ90,BZ94,BZ98,BZ102,BZ106,BZ110,BZ114,BZ118,BZ122,BZ126,BZ130,BZ134,BZ138,BZ142)=0,"",SUM(BZ30,BZ34,BZ38,BZ42,BZ46,BZ50,BZ54,BZ58,BZ62,BZ66,BZ70,BZ74,BZ78,BZ82,BZ86,BZ90,BZ94,BZ98,BZ102,BZ106,BZ110,BZ114,BZ118,BZ122,BZ126,BZ130,BZ134,BZ138,BZ142))</f>
        <v/>
      </c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20"/>
      <c r="AD17" s="2"/>
      <c r="AE17" s="2"/>
      <c r="AF17" s="2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</row>
    <row r="18" spans="1:109" ht="6.75" customHeight="1" x14ac:dyDescent="0.2">
      <c r="A18" s="200"/>
      <c r="B18" s="201"/>
      <c r="C18" s="201"/>
      <c r="D18" s="202"/>
      <c r="E18" s="203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5"/>
      <c r="AO18" s="15"/>
      <c r="AP18" s="16"/>
      <c r="AQ18" s="16"/>
      <c r="AR18" s="16"/>
      <c r="AS18" s="16"/>
      <c r="AT18" s="16"/>
      <c r="AU18" s="16"/>
      <c r="AV18" s="16"/>
      <c r="AW18" s="221" t="s">
        <v>43</v>
      </c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M18" s="223" t="s">
        <v>35</v>
      </c>
      <c r="BN18" s="224"/>
      <c r="BO18" s="224"/>
      <c r="BP18" s="199" t="s">
        <v>36</v>
      </c>
      <c r="BQ18" s="199"/>
      <c r="BR18" s="199"/>
      <c r="BS18" s="199"/>
      <c r="BT18" s="199"/>
      <c r="BU18" s="199"/>
      <c r="BV18" s="199"/>
      <c r="BW18" s="199" t="s">
        <v>60</v>
      </c>
      <c r="BX18" s="199"/>
      <c r="BY18" s="199"/>
      <c r="BZ18" s="199"/>
      <c r="CA18" s="199"/>
      <c r="CB18" s="199"/>
      <c r="CC18" s="199"/>
      <c r="CD18" s="199" t="s">
        <v>59</v>
      </c>
      <c r="CE18" s="199"/>
      <c r="CF18" s="199"/>
      <c r="CG18" s="199"/>
      <c r="CH18" s="199"/>
      <c r="CI18" s="199"/>
      <c r="CJ18" s="199"/>
      <c r="CK18" s="199" t="s">
        <v>37</v>
      </c>
      <c r="CL18" s="199"/>
      <c r="CM18" s="199"/>
      <c r="CN18" s="199"/>
      <c r="CO18" s="199"/>
      <c r="CP18" s="199"/>
      <c r="CQ18" s="199"/>
      <c r="CR18" s="199" t="s">
        <v>38</v>
      </c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</row>
    <row r="19" spans="1:109" ht="6.75" customHeight="1" x14ac:dyDescent="0.2">
      <c r="A19" s="200"/>
      <c r="B19" s="201"/>
      <c r="C19" s="201"/>
      <c r="D19" s="202"/>
      <c r="E19" s="203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5"/>
      <c r="AO19" s="16"/>
      <c r="AP19" s="16"/>
      <c r="AQ19" s="16"/>
      <c r="AR19" s="16"/>
      <c r="AS19" s="16"/>
      <c r="AT19" s="16"/>
      <c r="AU19" s="16"/>
      <c r="AV19" s="16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M19" s="225"/>
      <c r="BN19" s="226"/>
      <c r="BO19" s="226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199"/>
      <c r="DD19" s="199"/>
      <c r="DE19" s="199"/>
    </row>
    <row r="20" spans="1:109" ht="8.25" customHeight="1" x14ac:dyDescent="0.2">
      <c r="A20" s="200" t="s">
        <v>29</v>
      </c>
      <c r="B20" s="201"/>
      <c r="C20" s="201"/>
      <c r="D20" s="202"/>
      <c r="E20" s="203" t="str">
        <f>IF(E17="","",ROUND(E17*AI20,0))</f>
        <v/>
      </c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5"/>
      <c r="AB20" s="206" t="s">
        <v>55</v>
      </c>
      <c r="AC20" s="207" t="s">
        <v>56</v>
      </c>
      <c r="AD20" s="207"/>
      <c r="AE20" s="207"/>
      <c r="AF20" s="207"/>
      <c r="AG20" s="207"/>
      <c r="AH20" s="207"/>
      <c r="AI20" s="208">
        <v>0.1</v>
      </c>
      <c r="AJ20" s="208"/>
      <c r="AK20" s="208"/>
      <c r="AL20" s="209" t="s">
        <v>57</v>
      </c>
      <c r="AO20" s="16"/>
      <c r="AP20" s="16"/>
      <c r="AQ20" s="16"/>
      <c r="AR20" s="16"/>
      <c r="AS20" s="16"/>
      <c r="AT20" s="16"/>
      <c r="AU20" s="16"/>
      <c r="AV20" s="16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10" t="s">
        <v>47</v>
      </c>
      <c r="BJ20" s="210"/>
      <c r="BK20" s="210"/>
      <c r="BL20" s="211"/>
      <c r="BM20" s="225"/>
      <c r="BN20" s="226"/>
      <c r="BO20" s="226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</row>
    <row r="21" spans="1:109" ht="8.25" customHeight="1" x14ac:dyDescent="0.2">
      <c r="A21" s="200"/>
      <c r="B21" s="201"/>
      <c r="C21" s="201"/>
      <c r="D21" s="202"/>
      <c r="E21" s="203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206"/>
      <c r="AC21" s="207"/>
      <c r="AD21" s="207"/>
      <c r="AE21" s="207"/>
      <c r="AF21" s="207"/>
      <c r="AG21" s="207"/>
      <c r="AH21" s="207"/>
      <c r="AI21" s="208"/>
      <c r="AJ21" s="208"/>
      <c r="AK21" s="208"/>
      <c r="AL21" s="209"/>
      <c r="AO21" s="16"/>
      <c r="AP21" s="16"/>
      <c r="AQ21" s="16"/>
      <c r="AR21" s="16"/>
      <c r="AS21" s="16"/>
      <c r="AT21" s="16"/>
      <c r="AU21" s="16"/>
      <c r="AV21" s="16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10"/>
      <c r="BJ21" s="210"/>
      <c r="BK21" s="210"/>
      <c r="BL21" s="211"/>
      <c r="BM21" s="225"/>
      <c r="BN21" s="226"/>
      <c r="BO21" s="226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199"/>
      <c r="CJ21" s="199"/>
      <c r="CK21" s="199"/>
      <c r="CL21" s="199"/>
      <c r="CM21" s="199"/>
      <c r="CN21" s="199"/>
      <c r="CO21" s="199"/>
      <c r="CP21" s="199"/>
      <c r="CQ21" s="199"/>
      <c r="CR21" s="199"/>
      <c r="CS21" s="199"/>
      <c r="CT21" s="199"/>
      <c r="CU21" s="199"/>
      <c r="CV21" s="199"/>
      <c r="CW21" s="199"/>
      <c r="CX21" s="199"/>
      <c r="CY21" s="199"/>
      <c r="CZ21" s="199"/>
      <c r="DA21" s="199"/>
      <c r="DB21" s="199"/>
      <c r="DC21" s="199"/>
      <c r="DD21" s="199"/>
      <c r="DE21" s="199"/>
    </row>
    <row r="22" spans="1:109" ht="8.25" customHeight="1" x14ac:dyDescent="0.2">
      <c r="A22" s="200"/>
      <c r="B22" s="201"/>
      <c r="C22" s="201"/>
      <c r="D22" s="202"/>
      <c r="E22" s="203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5"/>
      <c r="AB22" s="206"/>
      <c r="AC22" s="207"/>
      <c r="AD22" s="207"/>
      <c r="AE22" s="207"/>
      <c r="AF22" s="207"/>
      <c r="AG22" s="207"/>
      <c r="AH22" s="207"/>
      <c r="AI22" s="208"/>
      <c r="AJ22" s="208"/>
      <c r="AK22" s="208"/>
      <c r="AL22" s="209"/>
      <c r="AO22" s="16"/>
      <c r="AP22" s="16"/>
      <c r="AQ22" s="16"/>
      <c r="AR22" s="16"/>
      <c r="AS22" s="16"/>
      <c r="AT22" s="16"/>
      <c r="AU22" s="16"/>
      <c r="AV22" s="16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10"/>
      <c r="BJ22" s="210"/>
      <c r="BK22" s="210"/>
      <c r="BL22" s="211"/>
      <c r="BM22" s="225"/>
      <c r="BN22" s="226"/>
      <c r="BO22" s="226"/>
      <c r="BP22" s="199"/>
      <c r="BQ22" s="199"/>
      <c r="BR22" s="199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99"/>
      <c r="CE22" s="199"/>
      <c r="CF22" s="199"/>
      <c r="CG22" s="199"/>
      <c r="CH22" s="199"/>
      <c r="CI22" s="199"/>
      <c r="CJ22" s="199"/>
      <c r="CK22" s="199"/>
      <c r="CL22" s="199"/>
      <c r="CM22" s="199"/>
      <c r="CN22" s="199"/>
      <c r="CO22" s="199"/>
      <c r="CP22" s="199"/>
      <c r="CQ22" s="199"/>
      <c r="CR22" s="199"/>
      <c r="CS22" s="199"/>
      <c r="CT22" s="199"/>
      <c r="CU22" s="199"/>
      <c r="CV22" s="199"/>
      <c r="CW22" s="199"/>
      <c r="CX22" s="199"/>
      <c r="CY22" s="199"/>
      <c r="CZ22" s="199"/>
      <c r="DA22" s="199"/>
      <c r="DB22" s="199"/>
      <c r="DC22" s="199"/>
      <c r="DD22" s="199"/>
      <c r="DE22" s="199"/>
    </row>
    <row r="23" spans="1:109" ht="8.25" customHeight="1" x14ac:dyDescent="0.2">
      <c r="AO23" s="16"/>
      <c r="AP23" s="16"/>
      <c r="AQ23" s="16"/>
      <c r="AR23" s="16"/>
      <c r="AS23" s="16"/>
      <c r="AT23" s="16"/>
      <c r="AU23" s="16"/>
      <c r="AV23" s="16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10"/>
      <c r="BJ23" s="210"/>
      <c r="BK23" s="210"/>
      <c r="BL23" s="211"/>
      <c r="BM23" s="225"/>
      <c r="BN23" s="226"/>
      <c r="BO23" s="226"/>
      <c r="BP23" s="199"/>
      <c r="BQ23" s="199"/>
      <c r="BR23" s="199"/>
      <c r="BS23" s="199"/>
      <c r="BT23" s="199"/>
      <c r="BU23" s="199"/>
      <c r="BV23" s="199"/>
      <c r="BW23" s="199"/>
      <c r="BX23" s="199"/>
      <c r="BY23" s="199"/>
      <c r="BZ23" s="199"/>
      <c r="CA23" s="199"/>
      <c r="CB23" s="199"/>
      <c r="CC23" s="199"/>
      <c r="CD23" s="199"/>
      <c r="CE23" s="199"/>
      <c r="CF23" s="199"/>
      <c r="CG23" s="199"/>
      <c r="CH23" s="199"/>
      <c r="CI23" s="199"/>
      <c r="CJ23" s="199"/>
      <c r="CK23" s="199"/>
      <c r="CL23" s="199"/>
      <c r="CM23" s="199"/>
      <c r="CN23" s="199"/>
      <c r="CO23" s="199"/>
      <c r="CP23" s="199"/>
      <c r="CQ23" s="199"/>
      <c r="CR23" s="199"/>
      <c r="CS23" s="199"/>
      <c r="CT23" s="199"/>
      <c r="CU23" s="199"/>
      <c r="CV23" s="199"/>
      <c r="CW23" s="199"/>
      <c r="CX23" s="199"/>
      <c r="CY23" s="199"/>
      <c r="CZ23" s="199"/>
      <c r="DA23" s="199"/>
      <c r="DB23" s="199"/>
      <c r="DC23" s="199"/>
      <c r="DD23" s="199"/>
      <c r="DE23" s="199"/>
    </row>
    <row r="24" spans="1:109" ht="8.25" customHeight="1" x14ac:dyDescent="0.2">
      <c r="AO24" s="16"/>
      <c r="AP24" s="16"/>
      <c r="AQ24" s="16"/>
      <c r="AR24" s="16"/>
      <c r="AS24" s="16"/>
      <c r="AT24" s="16"/>
      <c r="AU24" s="16"/>
      <c r="AV24" s="16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10"/>
      <c r="BJ24" s="210"/>
      <c r="BK24" s="210"/>
      <c r="BL24" s="211"/>
      <c r="BM24" s="225"/>
      <c r="BN24" s="226"/>
      <c r="BO24" s="226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  <c r="CE24" s="199"/>
      <c r="CF24" s="199"/>
      <c r="CG24" s="199"/>
      <c r="CH24" s="199"/>
      <c r="CI24" s="199"/>
      <c r="CJ24" s="199"/>
      <c r="CK24" s="199"/>
      <c r="CL24" s="199"/>
      <c r="CM24" s="199"/>
      <c r="CN24" s="199"/>
      <c r="CO24" s="199"/>
      <c r="CP24" s="199"/>
      <c r="CQ24" s="199"/>
      <c r="CR24" s="199"/>
      <c r="CS24" s="199"/>
      <c r="CT24" s="199"/>
      <c r="CU24" s="199"/>
      <c r="CV24" s="199"/>
      <c r="CW24" s="199"/>
      <c r="CX24" s="199"/>
      <c r="CY24" s="199"/>
      <c r="CZ24" s="199"/>
      <c r="DA24" s="199"/>
      <c r="DB24" s="199"/>
      <c r="DC24" s="199"/>
      <c r="DD24" s="199"/>
      <c r="DE24" s="199"/>
    </row>
    <row r="25" spans="1:109" ht="8.25" customHeight="1" x14ac:dyDescent="0.2">
      <c r="AO25" s="16"/>
      <c r="AP25" s="16"/>
      <c r="AQ25" s="16"/>
      <c r="AR25" s="16"/>
      <c r="AS25" s="16"/>
      <c r="AT25" s="16"/>
      <c r="AU25" s="16"/>
      <c r="AV25" s="16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M25" s="227"/>
      <c r="BN25" s="228"/>
      <c r="BO25" s="228"/>
      <c r="BP25" s="199"/>
      <c r="BQ25" s="199"/>
      <c r="BR25" s="199"/>
      <c r="BS25" s="199"/>
      <c r="BT25" s="199"/>
      <c r="BU25" s="199"/>
      <c r="BV25" s="199"/>
      <c r="BW25" s="199"/>
      <c r="BX25" s="199"/>
      <c r="BY25" s="199"/>
      <c r="BZ25" s="199"/>
      <c r="CA25" s="199"/>
      <c r="CB25" s="199"/>
      <c r="CC25" s="199"/>
      <c r="CD25" s="199"/>
      <c r="CE25" s="199"/>
      <c r="CF25" s="199"/>
      <c r="CG25" s="199"/>
      <c r="CH25" s="199"/>
      <c r="CI25" s="199"/>
      <c r="CJ25" s="199"/>
      <c r="CK25" s="199"/>
      <c r="CL25" s="199"/>
      <c r="CM25" s="199"/>
      <c r="CN25" s="199"/>
      <c r="CO25" s="199"/>
      <c r="CP25" s="199"/>
      <c r="CQ25" s="199"/>
      <c r="CR25" s="199"/>
      <c r="CS25" s="199"/>
      <c r="CT25" s="199"/>
      <c r="CU25" s="199"/>
      <c r="CV25" s="199"/>
      <c r="CW25" s="199"/>
      <c r="CX25" s="199"/>
      <c r="CY25" s="199"/>
      <c r="CZ25" s="199"/>
      <c r="DA25" s="199"/>
      <c r="DB25" s="199"/>
      <c r="DC25" s="199"/>
      <c r="DD25" s="199"/>
      <c r="DE25" s="199"/>
    </row>
    <row r="26" spans="1:109" ht="7.5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109" ht="12" customHeight="1" x14ac:dyDescent="0.2">
      <c r="A27" s="177"/>
      <c r="B27" s="178"/>
      <c r="C27" s="178"/>
      <c r="D27" s="183" t="s">
        <v>22</v>
      </c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6"/>
      <c r="AC27" s="186"/>
      <c r="AD27" s="187"/>
      <c r="AE27" s="192" t="s">
        <v>42</v>
      </c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96" t="s">
        <v>23</v>
      </c>
      <c r="AR27" s="186"/>
      <c r="AS27" s="186"/>
      <c r="AT27" s="186"/>
      <c r="AU27" s="186"/>
      <c r="AV27" s="186"/>
      <c r="AW27" s="187"/>
      <c r="AX27" s="153" t="s">
        <v>39</v>
      </c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5"/>
      <c r="BL27" s="153" t="s">
        <v>40</v>
      </c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5"/>
      <c r="BZ27" s="153" t="s">
        <v>53</v>
      </c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5"/>
      <c r="CN27" s="156" t="s">
        <v>24</v>
      </c>
      <c r="CO27" s="156"/>
      <c r="CP27" s="156"/>
      <c r="CQ27" s="156"/>
      <c r="CR27" s="156"/>
      <c r="CS27" s="156"/>
      <c r="CT27" s="156"/>
      <c r="CU27" s="156"/>
      <c r="CV27" s="156"/>
      <c r="CW27" s="156"/>
      <c r="CX27" s="156"/>
      <c r="CY27" s="157"/>
      <c r="CZ27" s="162" t="s">
        <v>25</v>
      </c>
      <c r="DA27" s="163"/>
      <c r="DB27" s="163"/>
      <c r="DC27" s="163"/>
      <c r="DD27" s="163"/>
      <c r="DE27" s="164"/>
    </row>
    <row r="28" spans="1:109" ht="12" customHeight="1" x14ac:dyDescent="0.2">
      <c r="A28" s="179"/>
      <c r="B28" s="180"/>
      <c r="C28" s="180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8"/>
      <c r="AC28" s="188"/>
      <c r="AD28" s="189"/>
      <c r="AE28" s="193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97"/>
      <c r="AR28" s="188"/>
      <c r="AS28" s="188"/>
      <c r="AT28" s="188"/>
      <c r="AU28" s="188"/>
      <c r="AV28" s="188"/>
      <c r="AW28" s="189"/>
      <c r="AX28" s="165" t="s">
        <v>26</v>
      </c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7"/>
      <c r="BL28" s="171" t="s">
        <v>61</v>
      </c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3"/>
      <c r="BZ28" s="171" t="s">
        <v>45</v>
      </c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3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9"/>
      <c r="CZ28" s="162"/>
      <c r="DA28" s="163"/>
      <c r="DB28" s="163"/>
      <c r="DC28" s="163"/>
      <c r="DD28" s="163"/>
      <c r="DE28" s="164"/>
    </row>
    <row r="29" spans="1:109" ht="12" customHeight="1" thickBot="1" x14ac:dyDescent="0.25">
      <c r="A29" s="181"/>
      <c r="B29" s="182"/>
      <c r="C29" s="182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90"/>
      <c r="AC29" s="190"/>
      <c r="AD29" s="191"/>
      <c r="AE29" s="194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8"/>
      <c r="AR29" s="190"/>
      <c r="AS29" s="190"/>
      <c r="AT29" s="190"/>
      <c r="AU29" s="190"/>
      <c r="AV29" s="190"/>
      <c r="AW29" s="191"/>
      <c r="AX29" s="168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70"/>
      <c r="BL29" s="174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5"/>
      <c r="BY29" s="176"/>
      <c r="BZ29" s="174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6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1"/>
      <c r="CZ29" s="162"/>
      <c r="DA29" s="163"/>
      <c r="DB29" s="163"/>
      <c r="DC29" s="163"/>
      <c r="DD29" s="163"/>
      <c r="DE29" s="164"/>
    </row>
    <row r="30" spans="1:109" ht="22.5" customHeight="1" thickTop="1" x14ac:dyDescent="0.2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4"/>
      <c r="AE30" s="138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40"/>
      <c r="AQ30" s="141" t="s">
        <v>27</v>
      </c>
      <c r="AR30" s="142"/>
      <c r="AS30" s="142"/>
      <c r="AT30" s="142"/>
      <c r="AU30" s="142"/>
      <c r="AV30" s="142"/>
      <c r="AW30" s="143"/>
      <c r="AX30" s="144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6"/>
      <c r="BL30" s="147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9"/>
      <c r="BZ30" s="150" t="str">
        <f>IF(AX30="","",AX30-BL30)</f>
        <v/>
      </c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2"/>
      <c r="CN30" s="72"/>
      <c r="CO30" s="73"/>
      <c r="CP30" s="73"/>
      <c r="CQ30" s="73"/>
      <c r="CR30" s="74"/>
      <c r="CS30" s="74"/>
      <c r="CT30" s="74"/>
      <c r="CU30" s="74"/>
      <c r="CV30" s="74"/>
      <c r="CW30" s="74"/>
      <c r="CX30" s="74"/>
      <c r="CY30" s="75"/>
      <c r="CZ30" s="76" t="s">
        <v>41</v>
      </c>
      <c r="DA30" s="77"/>
      <c r="DB30" s="77"/>
      <c r="DC30" s="77"/>
      <c r="DD30" s="77"/>
      <c r="DE30" s="78"/>
    </row>
    <row r="31" spans="1:109" ht="22.5" customHeight="1" x14ac:dyDescent="0.2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7"/>
      <c r="AE31" s="101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3"/>
      <c r="AQ31" s="88" t="s">
        <v>58</v>
      </c>
      <c r="AR31" s="89"/>
      <c r="AS31" s="89"/>
      <c r="AT31" s="89"/>
      <c r="AU31" s="89"/>
      <c r="AV31" s="89"/>
      <c r="AW31" s="90"/>
      <c r="AX31" s="24"/>
      <c r="AY31" s="91"/>
      <c r="AZ31" s="91"/>
      <c r="BA31" s="91"/>
      <c r="BB31" s="25"/>
      <c r="BC31" s="92"/>
      <c r="BD31" s="92"/>
      <c r="BE31" s="92"/>
      <c r="BF31" s="92"/>
      <c r="BG31" s="92"/>
      <c r="BH31" s="92"/>
      <c r="BI31" s="92"/>
      <c r="BJ31" s="92"/>
      <c r="BK31" s="93"/>
      <c r="BL31" s="12"/>
      <c r="BM31" s="94"/>
      <c r="BN31" s="94"/>
      <c r="BO31" s="94"/>
      <c r="BP31" s="13"/>
      <c r="BQ31" s="92"/>
      <c r="BR31" s="92"/>
      <c r="BS31" s="92"/>
      <c r="BT31" s="92"/>
      <c r="BU31" s="92"/>
      <c r="BV31" s="92"/>
      <c r="BW31" s="92"/>
      <c r="BX31" s="92"/>
      <c r="BY31" s="93"/>
      <c r="BZ31" s="24" t="s">
        <v>55</v>
      </c>
      <c r="CA31" s="91" t="str">
        <f>IF(BZ30="","",IF($AI$20="","",$AI$20))</f>
        <v/>
      </c>
      <c r="CB31" s="91"/>
      <c r="CC31" s="91"/>
      <c r="CD31" s="25" t="s">
        <v>57</v>
      </c>
      <c r="CE31" s="92" t="str">
        <f>IF(CA31="","",IF(BZ30="","",ROUND(BZ30*CA31,0)))</f>
        <v/>
      </c>
      <c r="CF31" s="92"/>
      <c r="CG31" s="92"/>
      <c r="CH31" s="92"/>
      <c r="CI31" s="92"/>
      <c r="CJ31" s="92"/>
      <c r="CK31" s="92"/>
      <c r="CL31" s="92"/>
      <c r="CM31" s="116"/>
      <c r="CN31" s="121"/>
      <c r="CO31" s="122"/>
      <c r="CP31" s="122"/>
      <c r="CQ31" s="122"/>
      <c r="CR31" s="66"/>
      <c r="CS31" s="66"/>
      <c r="CT31" s="66"/>
      <c r="CU31" s="66"/>
      <c r="CV31" s="66"/>
      <c r="CW31" s="66"/>
      <c r="CX31" s="66"/>
      <c r="CY31" s="67"/>
      <c r="CZ31" s="79"/>
      <c r="DA31" s="80"/>
      <c r="DB31" s="80"/>
      <c r="DC31" s="80"/>
      <c r="DD31" s="80"/>
      <c r="DE31" s="81"/>
    </row>
    <row r="32" spans="1:109" ht="22.5" customHeight="1" x14ac:dyDescent="0.2">
      <c r="A32" s="68" t="s">
        <v>32</v>
      </c>
      <c r="B32" s="69"/>
      <c r="C32" s="69"/>
      <c r="D32" s="69"/>
      <c r="E32" s="69"/>
      <c r="F32" s="70"/>
      <c r="G32" s="71"/>
      <c r="H32" s="56"/>
      <c r="I32" s="55"/>
      <c r="J32" s="56"/>
      <c r="K32" s="55" t="s">
        <v>1</v>
      </c>
      <c r="L32" s="56"/>
      <c r="M32" s="55"/>
      <c r="N32" s="56"/>
      <c r="O32" s="55"/>
      <c r="P32" s="56"/>
      <c r="Q32" s="55"/>
      <c r="R32" s="56"/>
      <c r="S32" s="55"/>
      <c r="T32" s="56"/>
      <c r="U32" s="55"/>
      <c r="V32" s="56"/>
      <c r="W32" s="57"/>
      <c r="X32" s="58"/>
      <c r="Y32" s="58"/>
      <c r="Z32" s="58"/>
      <c r="AA32" s="58"/>
      <c r="AB32" s="58"/>
      <c r="AC32" s="58"/>
      <c r="AD32" s="59"/>
      <c r="AE32" s="60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2"/>
      <c r="AQ32" s="63" t="s">
        <v>44</v>
      </c>
      <c r="AR32" s="64"/>
      <c r="AS32" s="64"/>
      <c r="AT32" s="64"/>
      <c r="AU32" s="64"/>
      <c r="AV32" s="64"/>
      <c r="AW32" s="65"/>
      <c r="AX32" s="47"/>
      <c r="AY32" s="48"/>
      <c r="AZ32" s="48"/>
      <c r="BA32" s="48"/>
      <c r="BB32" s="48"/>
      <c r="BC32" s="45"/>
      <c r="BD32" s="45"/>
      <c r="BE32" s="45"/>
      <c r="BF32" s="45"/>
      <c r="BG32" s="45"/>
      <c r="BH32" s="45"/>
      <c r="BI32" s="45"/>
      <c r="BJ32" s="45"/>
      <c r="BK32" s="46"/>
      <c r="BL32" s="47"/>
      <c r="BM32" s="48"/>
      <c r="BN32" s="48"/>
      <c r="BO32" s="48"/>
      <c r="BP32" s="48"/>
      <c r="BQ32" s="45"/>
      <c r="BR32" s="45"/>
      <c r="BS32" s="45"/>
      <c r="BT32" s="45"/>
      <c r="BU32" s="45"/>
      <c r="BV32" s="45"/>
      <c r="BW32" s="45"/>
      <c r="BX32" s="45"/>
      <c r="BY32" s="46"/>
      <c r="BZ32" s="49"/>
      <c r="CA32" s="50"/>
      <c r="CB32" s="50"/>
      <c r="CC32" s="50"/>
      <c r="CD32" s="50"/>
      <c r="CE32" s="51" t="str">
        <f>IF(BZ30="","",SUM(BZ30,CE31))</f>
        <v/>
      </c>
      <c r="CF32" s="51"/>
      <c r="CG32" s="51"/>
      <c r="CH32" s="51"/>
      <c r="CI32" s="51"/>
      <c r="CJ32" s="51"/>
      <c r="CK32" s="51"/>
      <c r="CL32" s="51"/>
      <c r="CM32" s="52"/>
      <c r="CN32" s="53"/>
      <c r="CO32" s="54"/>
      <c r="CP32" s="54"/>
      <c r="CQ32" s="54"/>
      <c r="CR32" s="37"/>
      <c r="CS32" s="37"/>
      <c r="CT32" s="37"/>
      <c r="CU32" s="37"/>
      <c r="CV32" s="37"/>
      <c r="CW32" s="37"/>
      <c r="CX32" s="37"/>
      <c r="CY32" s="38"/>
      <c r="CZ32" s="79"/>
      <c r="DA32" s="80"/>
      <c r="DB32" s="80"/>
      <c r="DC32" s="80"/>
      <c r="DD32" s="80"/>
      <c r="DE32" s="81"/>
    </row>
    <row r="33" spans="1:109" ht="22.5" customHeight="1" x14ac:dyDescent="0.2">
      <c r="A33" s="130" t="s">
        <v>46</v>
      </c>
      <c r="B33" s="131"/>
      <c r="C33" s="131"/>
      <c r="D33" s="131"/>
      <c r="E33" s="131"/>
      <c r="F33" s="132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4"/>
      <c r="AE33" s="28"/>
      <c r="AF33" s="120" t="s">
        <v>30</v>
      </c>
      <c r="AG33" s="120"/>
      <c r="AH33" s="120"/>
      <c r="AI33" s="120"/>
      <c r="AJ33" s="26"/>
      <c r="AK33" s="120"/>
      <c r="AL33" s="120"/>
      <c r="AM33" s="120"/>
      <c r="AN33" s="120" t="s">
        <v>28</v>
      </c>
      <c r="AO33" s="120"/>
      <c r="AP33" s="29"/>
      <c r="AQ33" s="120" t="s">
        <v>31</v>
      </c>
      <c r="AR33" s="120"/>
      <c r="AS33" s="120"/>
      <c r="AT33" s="120"/>
      <c r="AU33" s="120"/>
      <c r="AV33" s="120"/>
      <c r="AW33" s="120"/>
      <c r="AX33" s="26"/>
      <c r="AY33" s="120"/>
      <c r="AZ33" s="120"/>
      <c r="BA33" s="120"/>
      <c r="BB33" s="120" t="s">
        <v>28</v>
      </c>
      <c r="BC33" s="120"/>
      <c r="BD33" s="27"/>
      <c r="BE33" s="120" t="s">
        <v>34</v>
      </c>
      <c r="BF33" s="120"/>
      <c r="BG33" s="120"/>
      <c r="BH33" s="120"/>
      <c r="BI33" s="120"/>
      <c r="BJ33" s="120"/>
      <c r="BK33" s="120"/>
      <c r="BL33" s="120"/>
      <c r="BM33" s="120" t="s">
        <v>10</v>
      </c>
      <c r="BN33" s="120"/>
      <c r="BO33" s="27"/>
      <c r="BP33" s="120" t="s">
        <v>33</v>
      </c>
      <c r="BQ33" s="120"/>
      <c r="BR33" s="120"/>
      <c r="BS33" s="120"/>
      <c r="BT33" s="120"/>
      <c r="BU33" s="120"/>
      <c r="BV33" s="120"/>
      <c r="BW33" s="120"/>
      <c r="BX33" s="120"/>
      <c r="BY33" s="120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3"/>
      <c r="CM33" s="124"/>
      <c r="CN33" s="117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9"/>
      <c r="CZ33" s="82"/>
      <c r="DA33" s="83"/>
      <c r="DB33" s="83"/>
      <c r="DC33" s="83"/>
      <c r="DD33" s="83"/>
      <c r="DE33" s="84"/>
    </row>
    <row r="34" spans="1:109" ht="22.5" customHeight="1" x14ac:dyDescent="0.2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E34" s="98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100"/>
      <c r="AQ34" s="104" t="s">
        <v>27</v>
      </c>
      <c r="AR34" s="105"/>
      <c r="AS34" s="105"/>
      <c r="AT34" s="105"/>
      <c r="AU34" s="105"/>
      <c r="AV34" s="105"/>
      <c r="AW34" s="106"/>
      <c r="AX34" s="107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9"/>
      <c r="BL34" s="110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2"/>
      <c r="BZ34" s="113" t="str">
        <f>IF(AX34="","",AX34-BL34)</f>
        <v/>
      </c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5"/>
      <c r="CN34" s="72"/>
      <c r="CO34" s="73"/>
      <c r="CP34" s="73"/>
      <c r="CQ34" s="73"/>
      <c r="CR34" s="74"/>
      <c r="CS34" s="74"/>
      <c r="CT34" s="74"/>
      <c r="CU34" s="74"/>
      <c r="CV34" s="74"/>
      <c r="CW34" s="74"/>
      <c r="CX34" s="74"/>
      <c r="CY34" s="75"/>
      <c r="CZ34" s="76" t="s">
        <v>41</v>
      </c>
      <c r="DA34" s="77"/>
      <c r="DB34" s="77"/>
      <c r="DC34" s="77"/>
      <c r="DD34" s="77"/>
      <c r="DE34" s="78"/>
    </row>
    <row r="35" spans="1:109" ht="22.5" customHeight="1" x14ac:dyDescent="0.2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7"/>
      <c r="AE35" s="101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3"/>
      <c r="AQ35" s="88" t="s">
        <v>58</v>
      </c>
      <c r="AR35" s="89"/>
      <c r="AS35" s="89"/>
      <c r="AT35" s="89"/>
      <c r="AU35" s="89"/>
      <c r="AV35" s="89"/>
      <c r="AW35" s="90"/>
      <c r="AX35" s="24"/>
      <c r="AY35" s="91"/>
      <c r="AZ35" s="91"/>
      <c r="BA35" s="91"/>
      <c r="BB35" s="25"/>
      <c r="BC35" s="92"/>
      <c r="BD35" s="92"/>
      <c r="BE35" s="92"/>
      <c r="BF35" s="92"/>
      <c r="BG35" s="92"/>
      <c r="BH35" s="92"/>
      <c r="BI35" s="92"/>
      <c r="BJ35" s="92"/>
      <c r="BK35" s="93"/>
      <c r="BL35" s="12"/>
      <c r="BM35" s="94"/>
      <c r="BN35" s="94"/>
      <c r="BO35" s="94"/>
      <c r="BP35" s="13"/>
      <c r="BQ35" s="92"/>
      <c r="BR35" s="92"/>
      <c r="BS35" s="92"/>
      <c r="BT35" s="92"/>
      <c r="BU35" s="92"/>
      <c r="BV35" s="92"/>
      <c r="BW35" s="92"/>
      <c r="BX35" s="92"/>
      <c r="BY35" s="93"/>
      <c r="BZ35" s="24" t="s">
        <v>55</v>
      </c>
      <c r="CA35" s="91" t="str">
        <f>IF(BZ34="","",IF($AI$20="","",$AI$20))</f>
        <v/>
      </c>
      <c r="CB35" s="91"/>
      <c r="CC35" s="91"/>
      <c r="CD35" s="25" t="s">
        <v>57</v>
      </c>
      <c r="CE35" s="92" t="str">
        <f>IF(CA35="","",IF(BZ34="","",ROUND(BZ34*CA35,0)))</f>
        <v/>
      </c>
      <c r="CF35" s="92"/>
      <c r="CG35" s="92"/>
      <c r="CH35" s="92"/>
      <c r="CI35" s="92"/>
      <c r="CJ35" s="92"/>
      <c r="CK35" s="92"/>
      <c r="CL35" s="92"/>
      <c r="CM35" s="116"/>
      <c r="CN35" s="121"/>
      <c r="CO35" s="122"/>
      <c r="CP35" s="122"/>
      <c r="CQ35" s="122"/>
      <c r="CR35" s="66"/>
      <c r="CS35" s="66"/>
      <c r="CT35" s="66"/>
      <c r="CU35" s="66"/>
      <c r="CV35" s="66"/>
      <c r="CW35" s="66"/>
      <c r="CX35" s="66"/>
      <c r="CY35" s="67"/>
      <c r="CZ35" s="79"/>
      <c r="DA35" s="80"/>
      <c r="DB35" s="80"/>
      <c r="DC35" s="80"/>
      <c r="DD35" s="80"/>
      <c r="DE35" s="81"/>
    </row>
    <row r="36" spans="1:109" ht="22.5" customHeight="1" x14ac:dyDescent="0.2">
      <c r="A36" s="68" t="s">
        <v>32</v>
      </c>
      <c r="B36" s="69"/>
      <c r="C36" s="69"/>
      <c r="D36" s="69"/>
      <c r="E36" s="69"/>
      <c r="F36" s="70"/>
      <c r="G36" s="71"/>
      <c r="H36" s="56"/>
      <c r="I36" s="55"/>
      <c r="J36" s="56"/>
      <c r="K36" s="55" t="s">
        <v>1</v>
      </c>
      <c r="L36" s="56"/>
      <c r="M36" s="55"/>
      <c r="N36" s="56"/>
      <c r="O36" s="55"/>
      <c r="P36" s="56"/>
      <c r="Q36" s="55"/>
      <c r="R36" s="56"/>
      <c r="S36" s="55"/>
      <c r="T36" s="56"/>
      <c r="U36" s="55"/>
      <c r="V36" s="56"/>
      <c r="W36" s="57"/>
      <c r="X36" s="58"/>
      <c r="Y36" s="58"/>
      <c r="Z36" s="58"/>
      <c r="AA36" s="58"/>
      <c r="AB36" s="58"/>
      <c r="AC36" s="58"/>
      <c r="AD36" s="59"/>
      <c r="AE36" s="60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2"/>
      <c r="AQ36" s="63" t="s">
        <v>44</v>
      </c>
      <c r="AR36" s="64"/>
      <c r="AS36" s="64"/>
      <c r="AT36" s="64"/>
      <c r="AU36" s="64"/>
      <c r="AV36" s="64"/>
      <c r="AW36" s="65"/>
      <c r="AX36" s="47"/>
      <c r="AY36" s="48"/>
      <c r="AZ36" s="48"/>
      <c r="BA36" s="48"/>
      <c r="BB36" s="48"/>
      <c r="BC36" s="45"/>
      <c r="BD36" s="45"/>
      <c r="BE36" s="45"/>
      <c r="BF36" s="45"/>
      <c r="BG36" s="45"/>
      <c r="BH36" s="45"/>
      <c r="BI36" s="45"/>
      <c r="BJ36" s="45"/>
      <c r="BK36" s="46"/>
      <c r="BL36" s="47"/>
      <c r="BM36" s="48"/>
      <c r="BN36" s="48"/>
      <c r="BO36" s="48"/>
      <c r="BP36" s="48"/>
      <c r="BQ36" s="45"/>
      <c r="BR36" s="45"/>
      <c r="BS36" s="45"/>
      <c r="BT36" s="45"/>
      <c r="BU36" s="45"/>
      <c r="BV36" s="45"/>
      <c r="BW36" s="45"/>
      <c r="BX36" s="45"/>
      <c r="BY36" s="46"/>
      <c r="BZ36" s="49"/>
      <c r="CA36" s="50"/>
      <c r="CB36" s="50"/>
      <c r="CC36" s="50"/>
      <c r="CD36" s="50"/>
      <c r="CE36" s="51" t="str">
        <f>IF(BZ34="","",SUM(BZ34,CE35))</f>
        <v/>
      </c>
      <c r="CF36" s="51"/>
      <c r="CG36" s="51"/>
      <c r="CH36" s="51"/>
      <c r="CI36" s="51"/>
      <c r="CJ36" s="51"/>
      <c r="CK36" s="51"/>
      <c r="CL36" s="51"/>
      <c r="CM36" s="52"/>
      <c r="CN36" s="53"/>
      <c r="CO36" s="54"/>
      <c r="CP36" s="54"/>
      <c r="CQ36" s="54"/>
      <c r="CR36" s="37"/>
      <c r="CS36" s="37"/>
      <c r="CT36" s="37"/>
      <c r="CU36" s="37"/>
      <c r="CV36" s="37"/>
      <c r="CW36" s="37"/>
      <c r="CX36" s="37"/>
      <c r="CY36" s="38"/>
      <c r="CZ36" s="79"/>
      <c r="DA36" s="80"/>
      <c r="DB36" s="80"/>
      <c r="DC36" s="80"/>
      <c r="DD36" s="80"/>
      <c r="DE36" s="81"/>
    </row>
    <row r="37" spans="1:109" ht="22.5" customHeight="1" x14ac:dyDescent="0.2">
      <c r="A37" s="130" t="s">
        <v>46</v>
      </c>
      <c r="B37" s="131"/>
      <c r="C37" s="131"/>
      <c r="D37" s="131"/>
      <c r="E37" s="131"/>
      <c r="F37" s="132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4"/>
      <c r="AE37" s="14"/>
      <c r="AF37" s="127" t="s">
        <v>30</v>
      </c>
      <c r="AG37" s="127"/>
      <c r="AH37" s="127"/>
      <c r="AI37" s="127"/>
      <c r="AJ37" s="22"/>
      <c r="AK37" s="127"/>
      <c r="AL37" s="127"/>
      <c r="AM37" s="127"/>
      <c r="AN37" s="127" t="s">
        <v>28</v>
      </c>
      <c r="AO37" s="127"/>
      <c r="AP37" s="30"/>
      <c r="AQ37" s="127" t="s">
        <v>31</v>
      </c>
      <c r="AR37" s="127"/>
      <c r="AS37" s="127"/>
      <c r="AT37" s="127"/>
      <c r="AU37" s="127"/>
      <c r="AV37" s="127"/>
      <c r="AW37" s="127"/>
      <c r="AX37" s="22"/>
      <c r="AY37" s="127"/>
      <c r="AZ37" s="127"/>
      <c r="BA37" s="127"/>
      <c r="BB37" s="127" t="s">
        <v>28</v>
      </c>
      <c r="BC37" s="127"/>
      <c r="BD37" s="19"/>
      <c r="BE37" s="127" t="s">
        <v>34</v>
      </c>
      <c r="BF37" s="127"/>
      <c r="BG37" s="127"/>
      <c r="BH37" s="127"/>
      <c r="BI37" s="127"/>
      <c r="BJ37" s="127"/>
      <c r="BK37" s="127"/>
      <c r="BL37" s="127"/>
      <c r="BM37" s="127" t="s">
        <v>10</v>
      </c>
      <c r="BN37" s="127"/>
      <c r="BO37" s="19"/>
      <c r="BP37" s="127" t="s">
        <v>33</v>
      </c>
      <c r="BQ37" s="127"/>
      <c r="BR37" s="127"/>
      <c r="BS37" s="127"/>
      <c r="BT37" s="127"/>
      <c r="BU37" s="127"/>
      <c r="BV37" s="127"/>
      <c r="BW37" s="127"/>
      <c r="BX37" s="127"/>
      <c r="BY37" s="127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9"/>
      <c r="CN37" s="117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9"/>
      <c r="CZ37" s="82"/>
      <c r="DA37" s="83"/>
      <c r="DB37" s="83"/>
      <c r="DC37" s="83"/>
      <c r="DD37" s="83"/>
      <c r="DE37" s="84"/>
    </row>
    <row r="38" spans="1:109" ht="22.5" customHeight="1" x14ac:dyDescent="0.2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7"/>
      <c r="AE38" s="98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100"/>
      <c r="AQ38" s="104" t="s">
        <v>27</v>
      </c>
      <c r="AR38" s="105"/>
      <c r="AS38" s="105"/>
      <c r="AT38" s="105"/>
      <c r="AU38" s="105"/>
      <c r="AV38" s="105"/>
      <c r="AW38" s="106"/>
      <c r="AX38" s="107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9"/>
      <c r="BL38" s="110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2"/>
      <c r="BZ38" s="113" t="str">
        <f>IF(AX38="","",AX38-BL38)</f>
        <v/>
      </c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5"/>
      <c r="CN38" s="72"/>
      <c r="CO38" s="73"/>
      <c r="CP38" s="73"/>
      <c r="CQ38" s="73"/>
      <c r="CR38" s="74"/>
      <c r="CS38" s="74"/>
      <c r="CT38" s="74"/>
      <c r="CU38" s="74"/>
      <c r="CV38" s="74"/>
      <c r="CW38" s="74"/>
      <c r="CX38" s="74"/>
      <c r="CY38" s="75"/>
      <c r="CZ38" s="76" t="s">
        <v>41</v>
      </c>
      <c r="DA38" s="77"/>
      <c r="DB38" s="77"/>
      <c r="DC38" s="77"/>
      <c r="DD38" s="77"/>
      <c r="DE38" s="78"/>
    </row>
    <row r="39" spans="1:109" ht="22.5" customHeight="1" x14ac:dyDescent="0.2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7"/>
      <c r="AE39" s="101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3"/>
      <c r="AQ39" s="88" t="s">
        <v>58</v>
      </c>
      <c r="AR39" s="89"/>
      <c r="AS39" s="89"/>
      <c r="AT39" s="89"/>
      <c r="AU39" s="89"/>
      <c r="AV39" s="89"/>
      <c r="AW39" s="90"/>
      <c r="AX39" s="24"/>
      <c r="AY39" s="91"/>
      <c r="AZ39" s="91"/>
      <c r="BA39" s="91"/>
      <c r="BB39" s="25"/>
      <c r="BC39" s="92"/>
      <c r="BD39" s="92"/>
      <c r="BE39" s="92"/>
      <c r="BF39" s="92"/>
      <c r="BG39" s="92"/>
      <c r="BH39" s="92"/>
      <c r="BI39" s="92"/>
      <c r="BJ39" s="92"/>
      <c r="BK39" s="93"/>
      <c r="BL39" s="12"/>
      <c r="BM39" s="94"/>
      <c r="BN39" s="94"/>
      <c r="BO39" s="94"/>
      <c r="BP39" s="13"/>
      <c r="BQ39" s="92"/>
      <c r="BR39" s="92"/>
      <c r="BS39" s="92"/>
      <c r="BT39" s="92"/>
      <c r="BU39" s="92"/>
      <c r="BV39" s="92"/>
      <c r="BW39" s="92"/>
      <c r="BX39" s="92"/>
      <c r="BY39" s="93"/>
      <c r="BZ39" s="24" t="s">
        <v>55</v>
      </c>
      <c r="CA39" s="91" t="str">
        <f>IF(BZ38="","",IF($AI$20="","",$AI$20))</f>
        <v/>
      </c>
      <c r="CB39" s="91"/>
      <c r="CC39" s="91"/>
      <c r="CD39" s="25" t="s">
        <v>57</v>
      </c>
      <c r="CE39" s="92" t="str">
        <f>IF(CA39="","",IF(BZ38="","",ROUND(BZ38*CA39,0)))</f>
        <v/>
      </c>
      <c r="CF39" s="92"/>
      <c r="CG39" s="92"/>
      <c r="CH39" s="92"/>
      <c r="CI39" s="92"/>
      <c r="CJ39" s="92"/>
      <c r="CK39" s="92"/>
      <c r="CL39" s="92"/>
      <c r="CM39" s="116"/>
      <c r="CN39" s="121"/>
      <c r="CO39" s="122"/>
      <c r="CP39" s="122"/>
      <c r="CQ39" s="122"/>
      <c r="CR39" s="66"/>
      <c r="CS39" s="66"/>
      <c r="CT39" s="66"/>
      <c r="CU39" s="66"/>
      <c r="CV39" s="66"/>
      <c r="CW39" s="66"/>
      <c r="CX39" s="66"/>
      <c r="CY39" s="67"/>
      <c r="CZ39" s="79"/>
      <c r="DA39" s="80"/>
      <c r="DB39" s="80"/>
      <c r="DC39" s="80"/>
      <c r="DD39" s="80"/>
      <c r="DE39" s="81"/>
    </row>
    <row r="40" spans="1:109" ht="22.5" customHeight="1" x14ac:dyDescent="0.2">
      <c r="A40" s="68" t="s">
        <v>32</v>
      </c>
      <c r="B40" s="69"/>
      <c r="C40" s="69"/>
      <c r="D40" s="69"/>
      <c r="E40" s="69"/>
      <c r="F40" s="70"/>
      <c r="G40" s="71"/>
      <c r="H40" s="56"/>
      <c r="I40" s="55"/>
      <c r="J40" s="56"/>
      <c r="K40" s="55" t="s">
        <v>1</v>
      </c>
      <c r="L40" s="56"/>
      <c r="M40" s="55"/>
      <c r="N40" s="56"/>
      <c r="O40" s="55"/>
      <c r="P40" s="56"/>
      <c r="Q40" s="55"/>
      <c r="R40" s="56"/>
      <c r="S40" s="55"/>
      <c r="T40" s="56"/>
      <c r="U40" s="55"/>
      <c r="V40" s="56"/>
      <c r="W40" s="57"/>
      <c r="X40" s="58"/>
      <c r="Y40" s="58"/>
      <c r="Z40" s="58"/>
      <c r="AA40" s="58"/>
      <c r="AB40" s="58"/>
      <c r="AC40" s="58"/>
      <c r="AD40" s="59"/>
      <c r="AE40" s="60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2"/>
      <c r="AQ40" s="63" t="s">
        <v>44</v>
      </c>
      <c r="AR40" s="64"/>
      <c r="AS40" s="64"/>
      <c r="AT40" s="64"/>
      <c r="AU40" s="64"/>
      <c r="AV40" s="64"/>
      <c r="AW40" s="65"/>
      <c r="AX40" s="47"/>
      <c r="AY40" s="48"/>
      <c r="AZ40" s="48"/>
      <c r="BA40" s="48"/>
      <c r="BB40" s="48"/>
      <c r="BC40" s="45"/>
      <c r="BD40" s="45"/>
      <c r="BE40" s="45"/>
      <c r="BF40" s="45"/>
      <c r="BG40" s="45"/>
      <c r="BH40" s="45"/>
      <c r="BI40" s="45"/>
      <c r="BJ40" s="45"/>
      <c r="BK40" s="46"/>
      <c r="BL40" s="47"/>
      <c r="BM40" s="48"/>
      <c r="BN40" s="48"/>
      <c r="BO40" s="48"/>
      <c r="BP40" s="48"/>
      <c r="BQ40" s="45"/>
      <c r="BR40" s="45"/>
      <c r="BS40" s="45"/>
      <c r="BT40" s="45"/>
      <c r="BU40" s="45"/>
      <c r="BV40" s="45"/>
      <c r="BW40" s="45"/>
      <c r="BX40" s="45"/>
      <c r="BY40" s="46"/>
      <c r="BZ40" s="49"/>
      <c r="CA40" s="50"/>
      <c r="CB40" s="50"/>
      <c r="CC40" s="50"/>
      <c r="CD40" s="50"/>
      <c r="CE40" s="51" t="str">
        <f>IF(BZ38="","",SUM(BZ38,CE39))</f>
        <v/>
      </c>
      <c r="CF40" s="51"/>
      <c r="CG40" s="51"/>
      <c r="CH40" s="51"/>
      <c r="CI40" s="51"/>
      <c r="CJ40" s="51"/>
      <c r="CK40" s="51"/>
      <c r="CL40" s="51"/>
      <c r="CM40" s="52"/>
      <c r="CN40" s="53"/>
      <c r="CO40" s="54"/>
      <c r="CP40" s="54"/>
      <c r="CQ40" s="54"/>
      <c r="CR40" s="37"/>
      <c r="CS40" s="37"/>
      <c r="CT40" s="37"/>
      <c r="CU40" s="37"/>
      <c r="CV40" s="37"/>
      <c r="CW40" s="37"/>
      <c r="CX40" s="37"/>
      <c r="CY40" s="38"/>
      <c r="CZ40" s="79"/>
      <c r="DA40" s="80"/>
      <c r="DB40" s="80"/>
      <c r="DC40" s="80"/>
      <c r="DD40" s="80"/>
      <c r="DE40" s="81"/>
    </row>
    <row r="41" spans="1:109" ht="22.5" customHeight="1" x14ac:dyDescent="0.2">
      <c r="A41" s="130" t="s">
        <v>46</v>
      </c>
      <c r="B41" s="131"/>
      <c r="C41" s="131"/>
      <c r="D41" s="131"/>
      <c r="E41" s="131"/>
      <c r="F41" s="132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4"/>
      <c r="AE41" s="14"/>
      <c r="AF41" s="127" t="s">
        <v>30</v>
      </c>
      <c r="AG41" s="127"/>
      <c r="AH41" s="127"/>
      <c r="AI41" s="127"/>
      <c r="AJ41" s="22"/>
      <c r="AK41" s="127"/>
      <c r="AL41" s="127"/>
      <c r="AM41" s="127"/>
      <c r="AN41" s="127" t="s">
        <v>28</v>
      </c>
      <c r="AO41" s="127"/>
      <c r="AP41" s="30"/>
      <c r="AQ41" s="127" t="s">
        <v>31</v>
      </c>
      <c r="AR41" s="127"/>
      <c r="AS41" s="127"/>
      <c r="AT41" s="127"/>
      <c r="AU41" s="127"/>
      <c r="AV41" s="127"/>
      <c r="AW41" s="127"/>
      <c r="AX41" s="22"/>
      <c r="AY41" s="127"/>
      <c r="AZ41" s="127"/>
      <c r="BA41" s="127"/>
      <c r="BB41" s="127" t="s">
        <v>28</v>
      </c>
      <c r="BC41" s="127"/>
      <c r="BD41" s="19"/>
      <c r="BE41" s="127" t="s">
        <v>34</v>
      </c>
      <c r="BF41" s="127"/>
      <c r="BG41" s="127"/>
      <c r="BH41" s="127"/>
      <c r="BI41" s="127"/>
      <c r="BJ41" s="127"/>
      <c r="BK41" s="127"/>
      <c r="BL41" s="127"/>
      <c r="BM41" s="127" t="s">
        <v>10</v>
      </c>
      <c r="BN41" s="127"/>
      <c r="BO41" s="19"/>
      <c r="BP41" s="127" t="s">
        <v>33</v>
      </c>
      <c r="BQ41" s="127"/>
      <c r="BR41" s="127"/>
      <c r="BS41" s="127"/>
      <c r="BT41" s="127"/>
      <c r="BU41" s="127"/>
      <c r="BV41" s="127"/>
      <c r="BW41" s="127"/>
      <c r="BX41" s="127"/>
      <c r="BY41" s="127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9"/>
      <c r="CN41" s="117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9"/>
      <c r="CZ41" s="82"/>
      <c r="DA41" s="83"/>
      <c r="DB41" s="83"/>
      <c r="DC41" s="83"/>
      <c r="DD41" s="83"/>
      <c r="DE41" s="84"/>
    </row>
    <row r="42" spans="1:109" ht="22.5" customHeight="1" x14ac:dyDescent="0.2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7"/>
      <c r="AE42" s="98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100"/>
      <c r="AQ42" s="104" t="s">
        <v>27</v>
      </c>
      <c r="AR42" s="105"/>
      <c r="AS42" s="105"/>
      <c r="AT42" s="105"/>
      <c r="AU42" s="105"/>
      <c r="AV42" s="105"/>
      <c r="AW42" s="106"/>
      <c r="AX42" s="107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9"/>
      <c r="BL42" s="110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2"/>
      <c r="BZ42" s="113" t="str">
        <f>IF(AX42="","",AX42-BL42)</f>
        <v/>
      </c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5"/>
      <c r="CN42" s="72"/>
      <c r="CO42" s="73"/>
      <c r="CP42" s="73"/>
      <c r="CQ42" s="73"/>
      <c r="CR42" s="74"/>
      <c r="CS42" s="74"/>
      <c r="CT42" s="74"/>
      <c r="CU42" s="74"/>
      <c r="CV42" s="74"/>
      <c r="CW42" s="74"/>
      <c r="CX42" s="74"/>
      <c r="CY42" s="75"/>
      <c r="CZ42" s="76" t="s">
        <v>41</v>
      </c>
      <c r="DA42" s="77"/>
      <c r="DB42" s="77"/>
      <c r="DC42" s="77"/>
      <c r="DD42" s="77"/>
      <c r="DE42" s="78"/>
    </row>
    <row r="43" spans="1:109" ht="22.5" customHeight="1" x14ac:dyDescent="0.2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7"/>
      <c r="AE43" s="101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3"/>
      <c r="AQ43" s="88" t="s">
        <v>58</v>
      </c>
      <c r="AR43" s="89"/>
      <c r="AS43" s="89"/>
      <c r="AT43" s="89"/>
      <c r="AU43" s="89"/>
      <c r="AV43" s="89"/>
      <c r="AW43" s="90"/>
      <c r="AX43" s="24"/>
      <c r="AY43" s="91"/>
      <c r="AZ43" s="91"/>
      <c r="BA43" s="91"/>
      <c r="BB43" s="25"/>
      <c r="BC43" s="92"/>
      <c r="BD43" s="92"/>
      <c r="BE43" s="92"/>
      <c r="BF43" s="92"/>
      <c r="BG43" s="92"/>
      <c r="BH43" s="92"/>
      <c r="BI43" s="92"/>
      <c r="BJ43" s="92"/>
      <c r="BK43" s="93"/>
      <c r="BL43" s="12"/>
      <c r="BM43" s="94"/>
      <c r="BN43" s="94"/>
      <c r="BO43" s="94"/>
      <c r="BP43" s="13"/>
      <c r="BQ43" s="92"/>
      <c r="BR43" s="92"/>
      <c r="BS43" s="92"/>
      <c r="BT43" s="92"/>
      <c r="BU43" s="92"/>
      <c r="BV43" s="92"/>
      <c r="BW43" s="92"/>
      <c r="BX43" s="92"/>
      <c r="BY43" s="93"/>
      <c r="BZ43" s="24" t="s">
        <v>55</v>
      </c>
      <c r="CA43" s="91" t="str">
        <f>IF(BZ42="","",IF($AI$20="","",$AI$20))</f>
        <v/>
      </c>
      <c r="CB43" s="91"/>
      <c r="CC43" s="91"/>
      <c r="CD43" s="25" t="s">
        <v>57</v>
      </c>
      <c r="CE43" s="92" t="str">
        <f>IF(CA43="","",IF(BZ42="","",ROUND(BZ42*CA43,0)))</f>
        <v/>
      </c>
      <c r="CF43" s="92"/>
      <c r="CG43" s="92"/>
      <c r="CH43" s="92"/>
      <c r="CI43" s="92"/>
      <c r="CJ43" s="92"/>
      <c r="CK43" s="92"/>
      <c r="CL43" s="92"/>
      <c r="CM43" s="116"/>
      <c r="CN43" s="121"/>
      <c r="CO43" s="122"/>
      <c r="CP43" s="122"/>
      <c r="CQ43" s="122"/>
      <c r="CR43" s="66"/>
      <c r="CS43" s="66"/>
      <c r="CT43" s="66"/>
      <c r="CU43" s="66"/>
      <c r="CV43" s="66"/>
      <c r="CW43" s="66"/>
      <c r="CX43" s="66"/>
      <c r="CY43" s="67"/>
      <c r="CZ43" s="79"/>
      <c r="DA43" s="80"/>
      <c r="DB43" s="80"/>
      <c r="DC43" s="80"/>
      <c r="DD43" s="80"/>
      <c r="DE43" s="81"/>
    </row>
    <row r="44" spans="1:109" ht="22.5" customHeight="1" x14ac:dyDescent="0.2">
      <c r="A44" s="68" t="s">
        <v>32</v>
      </c>
      <c r="B44" s="69"/>
      <c r="C44" s="69"/>
      <c r="D44" s="69"/>
      <c r="E44" s="69"/>
      <c r="F44" s="70"/>
      <c r="G44" s="71"/>
      <c r="H44" s="56"/>
      <c r="I44" s="55"/>
      <c r="J44" s="56"/>
      <c r="K44" s="55" t="s">
        <v>1</v>
      </c>
      <c r="L44" s="56"/>
      <c r="M44" s="55"/>
      <c r="N44" s="56"/>
      <c r="O44" s="55"/>
      <c r="P44" s="56"/>
      <c r="Q44" s="55"/>
      <c r="R44" s="56"/>
      <c r="S44" s="55"/>
      <c r="T44" s="56"/>
      <c r="U44" s="55"/>
      <c r="V44" s="56"/>
      <c r="W44" s="57"/>
      <c r="X44" s="58"/>
      <c r="Y44" s="58"/>
      <c r="Z44" s="58"/>
      <c r="AA44" s="58"/>
      <c r="AB44" s="58"/>
      <c r="AC44" s="58"/>
      <c r="AD44" s="59"/>
      <c r="AE44" s="60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2"/>
      <c r="AQ44" s="63" t="s">
        <v>44</v>
      </c>
      <c r="AR44" s="64"/>
      <c r="AS44" s="64"/>
      <c r="AT44" s="64"/>
      <c r="AU44" s="64"/>
      <c r="AV44" s="64"/>
      <c r="AW44" s="65"/>
      <c r="AX44" s="47"/>
      <c r="AY44" s="48"/>
      <c r="AZ44" s="48"/>
      <c r="BA44" s="48"/>
      <c r="BB44" s="48"/>
      <c r="BC44" s="45"/>
      <c r="BD44" s="45"/>
      <c r="BE44" s="45"/>
      <c r="BF44" s="45"/>
      <c r="BG44" s="45"/>
      <c r="BH44" s="45"/>
      <c r="BI44" s="45"/>
      <c r="BJ44" s="45"/>
      <c r="BK44" s="46"/>
      <c r="BL44" s="47"/>
      <c r="BM44" s="48"/>
      <c r="BN44" s="48"/>
      <c r="BO44" s="48"/>
      <c r="BP44" s="48"/>
      <c r="BQ44" s="45"/>
      <c r="BR44" s="45"/>
      <c r="BS44" s="45"/>
      <c r="BT44" s="45"/>
      <c r="BU44" s="45"/>
      <c r="BV44" s="45"/>
      <c r="BW44" s="45"/>
      <c r="BX44" s="45"/>
      <c r="BY44" s="46"/>
      <c r="BZ44" s="49"/>
      <c r="CA44" s="50"/>
      <c r="CB44" s="50"/>
      <c r="CC44" s="50"/>
      <c r="CD44" s="50"/>
      <c r="CE44" s="51" t="str">
        <f>IF(BZ42="","",SUM(BZ42,CE43))</f>
        <v/>
      </c>
      <c r="CF44" s="51"/>
      <c r="CG44" s="51"/>
      <c r="CH44" s="51"/>
      <c r="CI44" s="51"/>
      <c r="CJ44" s="51"/>
      <c r="CK44" s="51"/>
      <c r="CL44" s="51"/>
      <c r="CM44" s="52"/>
      <c r="CN44" s="53"/>
      <c r="CO44" s="54"/>
      <c r="CP44" s="54"/>
      <c r="CQ44" s="54"/>
      <c r="CR44" s="37"/>
      <c r="CS44" s="37"/>
      <c r="CT44" s="37"/>
      <c r="CU44" s="37"/>
      <c r="CV44" s="37"/>
      <c r="CW44" s="37"/>
      <c r="CX44" s="37"/>
      <c r="CY44" s="38"/>
      <c r="CZ44" s="79"/>
      <c r="DA44" s="80"/>
      <c r="DB44" s="80"/>
      <c r="DC44" s="80"/>
      <c r="DD44" s="80"/>
      <c r="DE44" s="81"/>
    </row>
    <row r="45" spans="1:109" ht="22.5" customHeight="1" x14ac:dyDescent="0.2">
      <c r="A45" s="130" t="s">
        <v>46</v>
      </c>
      <c r="B45" s="131"/>
      <c r="C45" s="131"/>
      <c r="D45" s="131"/>
      <c r="E45" s="131"/>
      <c r="F45" s="132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4"/>
      <c r="AE45" s="14"/>
      <c r="AF45" s="127" t="s">
        <v>30</v>
      </c>
      <c r="AG45" s="127"/>
      <c r="AH45" s="127"/>
      <c r="AI45" s="127"/>
      <c r="AJ45" s="22"/>
      <c r="AK45" s="127"/>
      <c r="AL45" s="127"/>
      <c r="AM45" s="127"/>
      <c r="AN45" s="127" t="s">
        <v>28</v>
      </c>
      <c r="AO45" s="127"/>
      <c r="AP45" s="30"/>
      <c r="AQ45" s="127" t="s">
        <v>31</v>
      </c>
      <c r="AR45" s="127"/>
      <c r="AS45" s="127"/>
      <c r="AT45" s="127"/>
      <c r="AU45" s="127"/>
      <c r="AV45" s="127"/>
      <c r="AW45" s="127"/>
      <c r="AX45" s="22"/>
      <c r="AY45" s="127"/>
      <c r="AZ45" s="127"/>
      <c r="BA45" s="127"/>
      <c r="BB45" s="127" t="s">
        <v>28</v>
      </c>
      <c r="BC45" s="127"/>
      <c r="BD45" s="19"/>
      <c r="BE45" s="127" t="s">
        <v>34</v>
      </c>
      <c r="BF45" s="127"/>
      <c r="BG45" s="127"/>
      <c r="BH45" s="127"/>
      <c r="BI45" s="127"/>
      <c r="BJ45" s="127"/>
      <c r="BK45" s="127"/>
      <c r="BL45" s="127"/>
      <c r="BM45" s="127" t="s">
        <v>10</v>
      </c>
      <c r="BN45" s="127"/>
      <c r="BO45" s="19"/>
      <c r="BP45" s="127" t="s">
        <v>33</v>
      </c>
      <c r="BQ45" s="127"/>
      <c r="BR45" s="127"/>
      <c r="BS45" s="127"/>
      <c r="BT45" s="127"/>
      <c r="BU45" s="127"/>
      <c r="BV45" s="127"/>
      <c r="BW45" s="127"/>
      <c r="BX45" s="127"/>
      <c r="BY45" s="127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9"/>
      <c r="CN45" s="117"/>
      <c r="CO45" s="118"/>
      <c r="CP45" s="118"/>
      <c r="CQ45" s="118"/>
      <c r="CR45" s="118"/>
      <c r="CS45" s="118"/>
      <c r="CT45" s="118"/>
      <c r="CU45" s="118"/>
      <c r="CV45" s="118"/>
      <c r="CW45" s="118"/>
      <c r="CX45" s="118"/>
      <c r="CY45" s="119"/>
      <c r="CZ45" s="82"/>
      <c r="DA45" s="83"/>
      <c r="DB45" s="83"/>
      <c r="DC45" s="83"/>
      <c r="DD45" s="83"/>
      <c r="DE45" s="84"/>
    </row>
    <row r="46" spans="1:109" ht="22.5" customHeight="1" x14ac:dyDescent="0.2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7"/>
      <c r="AE46" s="98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100"/>
      <c r="AQ46" s="104" t="s">
        <v>27</v>
      </c>
      <c r="AR46" s="105"/>
      <c r="AS46" s="105"/>
      <c r="AT46" s="105"/>
      <c r="AU46" s="105"/>
      <c r="AV46" s="105"/>
      <c r="AW46" s="106"/>
      <c r="AX46" s="107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9"/>
      <c r="BL46" s="110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  <c r="BX46" s="111"/>
      <c r="BY46" s="112"/>
      <c r="BZ46" s="113" t="str">
        <f>IF(AX46="","",AX46-BL46)</f>
        <v/>
      </c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5"/>
      <c r="CN46" s="72"/>
      <c r="CO46" s="73"/>
      <c r="CP46" s="73"/>
      <c r="CQ46" s="73"/>
      <c r="CR46" s="74"/>
      <c r="CS46" s="74"/>
      <c r="CT46" s="74"/>
      <c r="CU46" s="74"/>
      <c r="CV46" s="74"/>
      <c r="CW46" s="74"/>
      <c r="CX46" s="74"/>
      <c r="CY46" s="75"/>
      <c r="CZ46" s="76" t="s">
        <v>41</v>
      </c>
      <c r="DA46" s="77"/>
      <c r="DB46" s="77"/>
      <c r="DC46" s="77"/>
      <c r="DD46" s="77"/>
      <c r="DE46" s="78"/>
    </row>
    <row r="47" spans="1:109" ht="22.5" customHeight="1" x14ac:dyDescent="0.2">
      <c r="A47" s="85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7"/>
      <c r="AE47" s="101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3"/>
      <c r="AQ47" s="88" t="s">
        <v>58</v>
      </c>
      <c r="AR47" s="89"/>
      <c r="AS47" s="89"/>
      <c r="AT47" s="89"/>
      <c r="AU47" s="89"/>
      <c r="AV47" s="89"/>
      <c r="AW47" s="90"/>
      <c r="AX47" s="24"/>
      <c r="AY47" s="91"/>
      <c r="AZ47" s="91"/>
      <c r="BA47" s="91"/>
      <c r="BB47" s="25"/>
      <c r="BC47" s="92"/>
      <c r="BD47" s="92"/>
      <c r="BE47" s="92"/>
      <c r="BF47" s="92"/>
      <c r="BG47" s="92"/>
      <c r="BH47" s="92"/>
      <c r="BI47" s="92"/>
      <c r="BJ47" s="92"/>
      <c r="BK47" s="93"/>
      <c r="BL47" s="12"/>
      <c r="BM47" s="94"/>
      <c r="BN47" s="94"/>
      <c r="BO47" s="94"/>
      <c r="BP47" s="13"/>
      <c r="BQ47" s="92"/>
      <c r="BR47" s="92"/>
      <c r="BS47" s="92"/>
      <c r="BT47" s="92"/>
      <c r="BU47" s="92"/>
      <c r="BV47" s="92"/>
      <c r="BW47" s="92"/>
      <c r="BX47" s="92"/>
      <c r="BY47" s="93"/>
      <c r="BZ47" s="24" t="s">
        <v>55</v>
      </c>
      <c r="CA47" s="91" t="str">
        <f>IF(BZ46="","",IF($AI$20="","",$AI$20))</f>
        <v/>
      </c>
      <c r="CB47" s="91"/>
      <c r="CC47" s="91"/>
      <c r="CD47" s="25" t="s">
        <v>57</v>
      </c>
      <c r="CE47" s="92" t="str">
        <f>IF(CA47="","",IF(BZ46="","",ROUND(BZ46*CA47,0)))</f>
        <v/>
      </c>
      <c r="CF47" s="92"/>
      <c r="CG47" s="92"/>
      <c r="CH47" s="92"/>
      <c r="CI47" s="92"/>
      <c r="CJ47" s="92"/>
      <c r="CK47" s="92"/>
      <c r="CL47" s="92"/>
      <c r="CM47" s="116"/>
      <c r="CN47" s="121"/>
      <c r="CO47" s="122"/>
      <c r="CP47" s="122"/>
      <c r="CQ47" s="122"/>
      <c r="CR47" s="66"/>
      <c r="CS47" s="66"/>
      <c r="CT47" s="66"/>
      <c r="CU47" s="66"/>
      <c r="CV47" s="66"/>
      <c r="CW47" s="66"/>
      <c r="CX47" s="66"/>
      <c r="CY47" s="67"/>
      <c r="CZ47" s="79"/>
      <c r="DA47" s="80"/>
      <c r="DB47" s="80"/>
      <c r="DC47" s="80"/>
      <c r="DD47" s="80"/>
      <c r="DE47" s="81"/>
    </row>
    <row r="48" spans="1:109" ht="22.5" customHeight="1" x14ac:dyDescent="0.2">
      <c r="A48" s="68" t="s">
        <v>32</v>
      </c>
      <c r="B48" s="69"/>
      <c r="C48" s="69"/>
      <c r="D48" s="69"/>
      <c r="E48" s="69"/>
      <c r="F48" s="70"/>
      <c r="G48" s="71"/>
      <c r="H48" s="56"/>
      <c r="I48" s="55"/>
      <c r="J48" s="56"/>
      <c r="K48" s="55" t="s">
        <v>1</v>
      </c>
      <c r="L48" s="56"/>
      <c r="M48" s="55"/>
      <c r="N48" s="56"/>
      <c r="O48" s="55"/>
      <c r="P48" s="56"/>
      <c r="Q48" s="55"/>
      <c r="R48" s="56"/>
      <c r="S48" s="55"/>
      <c r="T48" s="56"/>
      <c r="U48" s="55"/>
      <c r="V48" s="56"/>
      <c r="W48" s="57"/>
      <c r="X48" s="58"/>
      <c r="Y48" s="58"/>
      <c r="Z48" s="58"/>
      <c r="AA48" s="58"/>
      <c r="AB48" s="58"/>
      <c r="AC48" s="58"/>
      <c r="AD48" s="59"/>
      <c r="AE48" s="60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2"/>
      <c r="AQ48" s="63" t="s">
        <v>44</v>
      </c>
      <c r="AR48" s="64"/>
      <c r="AS48" s="64"/>
      <c r="AT48" s="64"/>
      <c r="AU48" s="64"/>
      <c r="AV48" s="64"/>
      <c r="AW48" s="65"/>
      <c r="AX48" s="47"/>
      <c r="AY48" s="48"/>
      <c r="AZ48" s="48"/>
      <c r="BA48" s="48"/>
      <c r="BB48" s="48"/>
      <c r="BC48" s="45"/>
      <c r="BD48" s="45"/>
      <c r="BE48" s="45"/>
      <c r="BF48" s="45"/>
      <c r="BG48" s="45"/>
      <c r="BH48" s="45"/>
      <c r="BI48" s="45"/>
      <c r="BJ48" s="45"/>
      <c r="BK48" s="46"/>
      <c r="BL48" s="47"/>
      <c r="BM48" s="48"/>
      <c r="BN48" s="48"/>
      <c r="BO48" s="48"/>
      <c r="BP48" s="48"/>
      <c r="BQ48" s="45"/>
      <c r="BR48" s="45"/>
      <c r="BS48" s="45"/>
      <c r="BT48" s="45"/>
      <c r="BU48" s="45"/>
      <c r="BV48" s="45"/>
      <c r="BW48" s="45"/>
      <c r="BX48" s="45"/>
      <c r="BY48" s="46"/>
      <c r="BZ48" s="49"/>
      <c r="CA48" s="50"/>
      <c r="CB48" s="50"/>
      <c r="CC48" s="50"/>
      <c r="CD48" s="50"/>
      <c r="CE48" s="51" t="str">
        <f>IF(BZ46="","",SUM(BZ46,CE47))</f>
        <v/>
      </c>
      <c r="CF48" s="51"/>
      <c r="CG48" s="51"/>
      <c r="CH48" s="51"/>
      <c r="CI48" s="51"/>
      <c r="CJ48" s="51"/>
      <c r="CK48" s="51"/>
      <c r="CL48" s="51"/>
      <c r="CM48" s="52"/>
      <c r="CN48" s="53"/>
      <c r="CO48" s="54"/>
      <c r="CP48" s="54"/>
      <c r="CQ48" s="54"/>
      <c r="CR48" s="37"/>
      <c r="CS48" s="37"/>
      <c r="CT48" s="37"/>
      <c r="CU48" s="37"/>
      <c r="CV48" s="37"/>
      <c r="CW48" s="37"/>
      <c r="CX48" s="37"/>
      <c r="CY48" s="38"/>
      <c r="CZ48" s="79"/>
      <c r="DA48" s="80"/>
      <c r="DB48" s="80"/>
      <c r="DC48" s="80"/>
      <c r="DD48" s="80"/>
      <c r="DE48" s="81"/>
    </row>
    <row r="49" spans="1:109" ht="22.5" customHeight="1" thickBot="1" x14ac:dyDescent="0.25">
      <c r="A49" s="39" t="s">
        <v>46</v>
      </c>
      <c r="B49" s="40"/>
      <c r="C49" s="40"/>
      <c r="D49" s="40"/>
      <c r="E49" s="40"/>
      <c r="F49" s="41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3"/>
      <c r="AE49" s="20"/>
      <c r="AF49" s="44" t="s">
        <v>30</v>
      </c>
      <c r="AG49" s="44"/>
      <c r="AH49" s="44"/>
      <c r="AI49" s="44"/>
      <c r="AJ49" s="23"/>
      <c r="AK49" s="44"/>
      <c r="AL49" s="44"/>
      <c r="AM49" s="44"/>
      <c r="AN49" s="44" t="s">
        <v>28</v>
      </c>
      <c r="AO49" s="44"/>
      <c r="AP49" s="31"/>
      <c r="AQ49" s="44" t="s">
        <v>31</v>
      </c>
      <c r="AR49" s="44"/>
      <c r="AS49" s="44"/>
      <c r="AT49" s="44"/>
      <c r="AU49" s="44"/>
      <c r="AV49" s="44"/>
      <c r="AW49" s="44"/>
      <c r="AX49" s="23"/>
      <c r="AY49" s="44"/>
      <c r="AZ49" s="44"/>
      <c r="BA49" s="44"/>
      <c r="BB49" s="44" t="s">
        <v>28</v>
      </c>
      <c r="BC49" s="44"/>
      <c r="BD49" s="21"/>
      <c r="BE49" s="44" t="s">
        <v>34</v>
      </c>
      <c r="BF49" s="44"/>
      <c r="BG49" s="44"/>
      <c r="BH49" s="44"/>
      <c r="BI49" s="44"/>
      <c r="BJ49" s="44"/>
      <c r="BK49" s="44"/>
      <c r="BL49" s="44"/>
      <c r="BM49" s="44" t="s">
        <v>10</v>
      </c>
      <c r="BN49" s="44"/>
      <c r="BO49" s="21"/>
      <c r="BP49" s="44" t="s">
        <v>33</v>
      </c>
      <c r="BQ49" s="44"/>
      <c r="BR49" s="44"/>
      <c r="BS49" s="44"/>
      <c r="BT49" s="44"/>
      <c r="BU49" s="44"/>
      <c r="BV49" s="44"/>
      <c r="BW49" s="44"/>
      <c r="BX49" s="44"/>
      <c r="BY49" s="44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6"/>
      <c r="CN49" s="117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9"/>
      <c r="CZ49" s="82"/>
      <c r="DA49" s="83"/>
      <c r="DB49" s="83"/>
      <c r="DC49" s="83"/>
      <c r="DD49" s="83"/>
      <c r="DE49" s="84"/>
    </row>
    <row r="50" spans="1:109" ht="22.5" customHeight="1" thickTop="1" x14ac:dyDescent="0.2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7"/>
      <c r="AE50" s="138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40"/>
      <c r="AQ50" s="141" t="s">
        <v>27</v>
      </c>
      <c r="AR50" s="142"/>
      <c r="AS50" s="142"/>
      <c r="AT50" s="142"/>
      <c r="AU50" s="142"/>
      <c r="AV50" s="142"/>
      <c r="AW50" s="143"/>
      <c r="AX50" s="144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6"/>
      <c r="BL50" s="147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9"/>
      <c r="BZ50" s="150" t="str">
        <f>IF(AX50="","",AX50-BL50)</f>
        <v/>
      </c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2"/>
      <c r="CN50" s="72"/>
      <c r="CO50" s="73"/>
      <c r="CP50" s="73"/>
      <c r="CQ50" s="73"/>
      <c r="CR50" s="74"/>
      <c r="CS50" s="74"/>
      <c r="CT50" s="74"/>
      <c r="CU50" s="74"/>
      <c r="CV50" s="74"/>
      <c r="CW50" s="74"/>
      <c r="CX50" s="74"/>
      <c r="CY50" s="75"/>
      <c r="CZ50" s="76" t="s">
        <v>41</v>
      </c>
      <c r="DA50" s="77"/>
      <c r="DB50" s="77"/>
      <c r="DC50" s="77"/>
      <c r="DD50" s="77"/>
      <c r="DE50" s="78"/>
    </row>
    <row r="51" spans="1:109" ht="22.5" customHeight="1" x14ac:dyDescent="0.2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7"/>
      <c r="AE51" s="101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3"/>
      <c r="AQ51" s="88" t="s">
        <v>58</v>
      </c>
      <c r="AR51" s="89"/>
      <c r="AS51" s="89"/>
      <c r="AT51" s="89"/>
      <c r="AU51" s="89"/>
      <c r="AV51" s="89"/>
      <c r="AW51" s="90"/>
      <c r="AX51" s="24"/>
      <c r="AY51" s="91"/>
      <c r="AZ51" s="91"/>
      <c r="BA51" s="91"/>
      <c r="BB51" s="25"/>
      <c r="BC51" s="92"/>
      <c r="BD51" s="92"/>
      <c r="BE51" s="92"/>
      <c r="BF51" s="92"/>
      <c r="BG51" s="92"/>
      <c r="BH51" s="92"/>
      <c r="BI51" s="92"/>
      <c r="BJ51" s="92"/>
      <c r="BK51" s="93"/>
      <c r="BL51" s="12"/>
      <c r="BM51" s="94"/>
      <c r="BN51" s="94"/>
      <c r="BO51" s="94"/>
      <c r="BP51" s="13"/>
      <c r="BQ51" s="92"/>
      <c r="BR51" s="92"/>
      <c r="BS51" s="92"/>
      <c r="BT51" s="92"/>
      <c r="BU51" s="92"/>
      <c r="BV51" s="92"/>
      <c r="BW51" s="92"/>
      <c r="BX51" s="92"/>
      <c r="BY51" s="93"/>
      <c r="BZ51" s="24" t="s">
        <v>55</v>
      </c>
      <c r="CA51" s="91" t="str">
        <f>IF(BZ50="","",IF($AI$20="","",$AI$20))</f>
        <v/>
      </c>
      <c r="CB51" s="91"/>
      <c r="CC51" s="91"/>
      <c r="CD51" s="25" t="s">
        <v>57</v>
      </c>
      <c r="CE51" s="92" t="str">
        <f>IF(CA51="","",IF(BZ50="","",ROUND(BZ50*CA51,0)))</f>
        <v/>
      </c>
      <c r="CF51" s="92"/>
      <c r="CG51" s="92"/>
      <c r="CH51" s="92"/>
      <c r="CI51" s="92"/>
      <c r="CJ51" s="92"/>
      <c r="CK51" s="92"/>
      <c r="CL51" s="92"/>
      <c r="CM51" s="116"/>
      <c r="CN51" s="121"/>
      <c r="CO51" s="122"/>
      <c r="CP51" s="122"/>
      <c r="CQ51" s="122"/>
      <c r="CR51" s="66"/>
      <c r="CS51" s="66"/>
      <c r="CT51" s="66"/>
      <c r="CU51" s="66"/>
      <c r="CV51" s="66"/>
      <c r="CW51" s="66"/>
      <c r="CX51" s="66"/>
      <c r="CY51" s="67"/>
      <c r="CZ51" s="79"/>
      <c r="DA51" s="80"/>
      <c r="DB51" s="80"/>
      <c r="DC51" s="80"/>
      <c r="DD51" s="80"/>
      <c r="DE51" s="81"/>
    </row>
    <row r="52" spans="1:109" ht="22.5" customHeight="1" x14ac:dyDescent="0.2">
      <c r="A52" s="68" t="s">
        <v>32</v>
      </c>
      <c r="B52" s="69"/>
      <c r="C52" s="69"/>
      <c r="D52" s="69"/>
      <c r="E52" s="69"/>
      <c r="F52" s="70"/>
      <c r="G52" s="71"/>
      <c r="H52" s="56"/>
      <c r="I52" s="55"/>
      <c r="J52" s="56"/>
      <c r="K52" s="55" t="s">
        <v>1</v>
      </c>
      <c r="L52" s="56"/>
      <c r="M52" s="55"/>
      <c r="N52" s="56"/>
      <c r="O52" s="55"/>
      <c r="P52" s="56"/>
      <c r="Q52" s="55"/>
      <c r="R52" s="56"/>
      <c r="S52" s="55"/>
      <c r="T52" s="56"/>
      <c r="U52" s="55"/>
      <c r="V52" s="56"/>
      <c r="W52" s="57"/>
      <c r="X52" s="58"/>
      <c r="Y52" s="58"/>
      <c r="Z52" s="58"/>
      <c r="AA52" s="58"/>
      <c r="AB52" s="58"/>
      <c r="AC52" s="58"/>
      <c r="AD52" s="59"/>
      <c r="AE52" s="60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2"/>
      <c r="AQ52" s="63" t="s">
        <v>44</v>
      </c>
      <c r="AR52" s="64"/>
      <c r="AS52" s="64"/>
      <c r="AT52" s="64"/>
      <c r="AU52" s="64"/>
      <c r="AV52" s="64"/>
      <c r="AW52" s="65"/>
      <c r="AX52" s="47"/>
      <c r="AY52" s="48"/>
      <c r="AZ52" s="48"/>
      <c r="BA52" s="48"/>
      <c r="BB52" s="48"/>
      <c r="BC52" s="45"/>
      <c r="BD52" s="45"/>
      <c r="BE52" s="45"/>
      <c r="BF52" s="45"/>
      <c r="BG52" s="45"/>
      <c r="BH52" s="45"/>
      <c r="BI52" s="45"/>
      <c r="BJ52" s="45"/>
      <c r="BK52" s="46"/>
      <c r="BL52" s="47"/>
      <c r="BM52" s="48"/>
      <c r="BN52" s="48"/>
      <c r="BO52" s="48"/>
      <c r="BP52" s="48"/>
      <c r="BQ52" s="45"/>
      <c r="BR52" s="45"/>
      <c r="BS52" s="45"/>
      <c r="BT52" s="45"/>
      <c r="BU52" s="45"/>
      <c r="BV52" s="45"/>
      <c r="BW52" s="45"/>
      <c r="BX52" s="45"/>
      <c r="BY52" s="46"/>
      <c r="BZ52" s="49"/>
      <c r="CA52" s="50"/>
      <c r="CB52" s="50"/>
      <c r="CC52" s="50"/>
      <c r="CD52" s="50"/>
      <c r="CE52" s="51" t="str">
        <f>IF(BZ50="","",SUM(BZ50,CE51))</f>
        <v/>
      </c>
      <c r="CF52" s="51"/>
      <c r="CG52" s="51"/>
      <c r="CH52" s="51"/>
      <c r="CI52" s="51"/>
      <c r="CJ52" s="51"/>
      <c r="CK52" s="51"/>
      <c r="CL52" s="51"/>
      <c r="CM52" s="52"/>
      <c r="CN52" s="53"/>
      <c r="CO52" s="54"/>
      <c r="CP52" s="54"/>
      <c r="CQ52" s="54"/>
      <c r="CR52" s="37"/>
      <c r="CS52" s="37"/>
      <c r="CT52" s="37"/>
      <c r="CU52" s="37"/>
      <c r="CV52" s="37"/>
      <c r="CW52" s="37"/>
      <c r="CX52" s="37"/>
      <c r="CY52" s="38"/>
      <c r="CZ52" s="79"/>
      <c r="DA52" s="80"/>
      <c r="DB52" s="80"/>
      <c r="DC52" s="80"/>
      <c r="DD52" s="80"/>
      <c r="DE52" s="81"/>
    </row>
    <row r="53" spans="1:109" ht="22.5" customHeight="1" x14ac:dyDescent="0.2">
      <c r="A53" s="130" t="s">
        <v>46</v>
      </c>
      <c r="B53" s="131"/>
      <c r="C53" s="131"/>
      <c r="D53" s="131"/>
      <c r="E53" s="131"/>
      <c r="F53" s="132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4"/>
      <c r="AE53" s="14"/>
      <c r="AF53" s="127" t="s">
        <v>30</v>
      </c>
      <c r="AG53" s="127"/>
      <c r="AH53" s="127"/>
      <c r="AI53" s="127"/>
      <c r="AJ53" s="22"/>
      <c r="AK53" s="127"/>
      <c r="AL53" s="127"/>
      <c r="AM53" s="127"/>
      <c r="AN53" s="127" t="s">
        <v>28</v>
      </c>
      <c r="AO53" s="127"/>
      <c r="AP53" s="30"/>
      <c r="AQ53" s="127" t="s">
        <v>31</v>
      </c>
      <c r="AR53" s="127"/>
      <c r="AS53" s="127"/>
      <c r="AT53" s="127"/>
      <c r="AU53" s="127"/>
      <c r="AV53" s="127"/>
      <c r="AW53" s="127"/>
      <c r="AX53" s="22"/>
      <c r="AY53" s="127"/>
      <c r="AZ53" s="127"/>
      <c r="BA53" s="127"/>
      <c r="BB53" s="127" t="s">
        <v>28</v>
      </c>
      <c r="BC53" s="127"/>
      <c r="BD53" s="19"/>
      <c r="BE53" s="127" t="s">
        <v>34</v>
      </c>
      <c r="BF53" s="127"/>
      <c r="BG53" s="127"/>
      <c r="BH53" s="127"/>
      <c r="BI53" s="127"/>
      <c r="BJ53" s="127"/>
      <c r="BK53" s="127"/>
      <c r="BL53" s="127"/>
      <c r="BM53" s="127" t="s">
        <v>10</v>
      </c>
      <c r="BN53" s="127"/>
      <c r="BO53" s="19"/>
      <c r="BP53" s="127" t="s">
        <v>33</v>
      </c>
      <c r="BQ53" s="127"/>
      <c r="BR53" s="127"/>
      <c r="BS53" s="127"/>
      <c r="BT53" s="127"/>
      <c r="BU53" s="127"/>
      <c r="BV53" s="127"/>
      <c r="BW53" s="127"/>
      <c r="BX53" s="127"/>
      <c r="BY53" s="127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9"/>
      <c r="CN53" s="117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9"/>
      <c r="CZ53" s="82"/>
      <c r="DA53" s="83"/>
      <c r="DB53" s="83"/>
      <c r="DC53" s="83"/>
      <c r="DD53" s="83"/>
      <c r="DE53" s="84"/>
    </row>
    <row r="54" spans="1:109" ht="22.5" customHeight="1" x14ac:dyDescent="0.2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7"/>
      <c r="AE54" s="98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100"/>
      <c r="AQ54" s="104" t="s">
        <v>27</v>
      </c>
      <c r="AR54" s="105"/>
      <c r="AS54" s="105"/>
      <c r="AT54" s="105"/>
      <c r="AU54" s="105"/>
      <c r="AV54" s="105"/>
      <c r="AW54" s="106"/>
      <c r="AX54" s="107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9"/>
      <c r="BL54" s="110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2"/>
      <c r="BZ54" s="113" t="str">
        <f>IF(AX54="","",AX54-BL54)</f>
        <v/>
      </c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4"/>
      <c r="CM54" s="115"/>
      <c r="CN54" s="72"/>
      <c r="CO54" s="73"/>
      <c r="CP54" s="73"/>
      <c r="CQ54" s="73"/>
      <c r="CR54" s="74"/>
      <c r="CS54" s="74"/>
      <c r="CT54" s="74"/>
      <c r="CU54" s="74"/>
      <c r="CV54" s="74"/>
      <c r="CW54" s="74"/>
      <c r="CX54" s="74"/>
      <c r="CY54" s="75"/>
      <c r="CZ54" s="76" t="s">
        <v>41</v>
      </c>
      <c r="DA54" s="77"/>
      <c r="DB54" s="77"/>
      <c r="DC54" s="77"/>
      <c r="DD54" s="77"/>
      <c r="DE54" s="78"/>
    </row>
    <row r="55" spans="1:109" ht="22.5" customHeight="1" x14ac:dyDescent="0.2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7"/>
      <c r="AE55" s="101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3"/>
      <c r="AQ55" s="88" t="s">
        <v>58</v>
      </c>
      <c r="AR55" s="89"/>
      <c r="AS55" s="89"/>
      <c r="AT55" s="89"/>
      <c r="AU55" s="89"/>
      <c r="AV55" s="89"/>
      <c r="AW55" s="90"/>
      <c r="AX55" s="24"/>
      <c r="AY55" s="91"/>
      <c r="AZ55" s="91"/>
      <c r="BA55" s="91"/>
      <c r="BB55" s="25"/>
      <c r="BC55" s="92"/>
      <c r="BD55" s="92"/>
      <c r="BE55" s="92"/>
      <c r="BF55" s="92"/>
      <c r="BG55" s="92"/>
      <c r="BH55" s="92"/>
      <c r="BI55" s="92"/>
      <c r="BJ55" s="92"/>
      <c r="BK55" s="93"/>
      <c r="BL55" s="12"/>
      <c r="BM55" s="94"/>
      <c r="BN55" s="94"/>
      <c r="BO55" s="94"/>
      <c r="BP55" s="13"/>
      <c r="BQ55" s="92"/>
      <c r="BR55" s="92"/>
      <c r="BS55" s="92"/>
      <c r="BT55" s="92"/>
      <c r="BU55" s="92"/>
      <c r="BV55" s="92"/>
      <c r="BW55" s="92"/>
      <c r="BX55" s="92"/>
      <c r="BY55" s="93"/>
      <c r="BZ55" s="24" t="s">
        <v>55</v>
      </c>
      <c r="CA55" s="91" t="str">
        <f>IF(BZ54="","",IF($AI$20="","",$AI$20))</f>
        <v/>
      </c>
      <c r="CB55" s="91"/>
      <c r="CC55" s="91"/>
      <c r="CD55" s="25" t="s">
        <v>57</v>
      </c>
      <c r="CE55" s="92" t="str">
        <f>IF(CA55="","",IF(BZ54="","",ROUND(BZ54*CA55,0)))</f>
        <v/>
      </c>
      <c r="CF55" s="92"/>
      <c r="CG55" s="92"/>
      <c r="CH55" s="92"/>
      <c r="CI55" s="92"/>
      <c r="CJ55" s="92"/>
      <c r="CK55" s="92"/>
      <c r="CL55" s="92"/>
      <c r="CM55" s="116"/>
      <c r="CN55" s="121"/>
      <c r="CO55" s="122"/>
      <c r="CP55" s="122"/>
      <c r="CQ55" s="122"/>
      <c r="CR55" s="66"/>
      <c r="CS55" s="66"/>
      <c r="CT55" s="66"/>
      <c r="CU55" s="66"/>
      <c r="CV55" s="66"/>
      <c r="CW55" s="66"/>
      <c r="CX55" s="66"/>
      <c r="CY55" s="67"/>
      <c r="CZ55" s="79"/>
      <c r="DA55" s="80"/>
      <c r="DB55" s="80"/>
      <c r="DC55" s="80"/>
      <c r="DD55" s="80"/>
      <c r="DE55" s="81"/>
    </row>
    <row r="56" spans="1:109" ht="22.5" customHeight="1" x14ac:dyDescent="0.2">
      <c r="A56" s="68" t="s">
        <v>32</v>
      </c>
      <c r="B56" s="69"/>
      <c r="C56" s="69"/>
      <c r="D56" s="69"/>
      <c r="E56" s="69"/>
      <c r="F56" s="70"/>
      <c r="G56" s="71"/>
      <c r="H56" s="56"/>
      <c r="I56" s="55"/>
      <c r="J56" s="56"/>
      <c r="K56" s="55" t="s">
        <v>1</v>
      </c>
      <c r="L56" s="56"/>
      <c r="M56" s="55"/>
      <c r="N56" s="56"/>
      <c r="O56" s="55"/>
      <c r="P56" s="56"/>
      <c r="Q56" s="55"/>
      <c r="R56" s="56"/>
      <c r="S56" s="55"/>
      <c r="T56" s="56"/>
      <c r="U56" s="55"/>
      <c r="V56" s="56"/>
      <c r="W56" s="57"/>
      <c r="X56" s="58"/>
      <c r="Y56" s="58"/>
      <c r="Z56" s="58"/>
      <c r="AA56" s="58"/>
      <c r="AB56" s="58"/>
      <c r="AC56" s="58"/>
      <c r="AD56" s="59"/>
      <c r="AE56" s="60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2"/>
      <c r="AQ56" s="63" t="s">
        <v>44</v>
      </c>
      <c r="AR56" s="64"/>
      <c r="AS56" s="64"/>
      <c r="AT56" s="64"/>
      <c r="AU56" s="64"/>
      <c r="AV56" s="64"/>
      <c r="AW56" s="65"/>
      <c r="AX56" s="47"/>
      <c r="AY56" s="48"/>
      <c r="AZ56" s="48"/>
      <c r="BA56" s="48"/>
      <c r="BB56" s="48"/>
      <c r="BC56" s="45"/>
      <c r="BD56" s="45"/>
      <c r="BE56" s="45"/>
      <c r="BF56" s="45"/>
      <c r="BG56" s="45"/>
      <c r="BH56" s="45"/>
      <c r="BI56" s="45"/>
      <c r="BJ56" s="45"/>
      <c r="BK56" s="46"/>
      <c r="BL56" s="47"/>
      <c r="BM56" s="48"/>
      <c r="BN56" s="48"/>
      <c r="BO56" s="48"/>
      <c r="BP56" s="48"/>
      <c r="BQ56" s="45"/>
      <c r="BR56" s="45"/>
      <c r="BS56" s="45"/>
      <c r="BT56" s="45"/>
      <c r="BU56" s="45"/>
      <c r="BV56" s="45"/>
      <c r="BW56" s="45"/>
      <c r="BX56" s="45"/>
      <c r="BY56" s="46"/>
      <c r="BZ56" s="49"/>
      <c r="CA56" s="50"/>
      <c r="CB56" s="50"/>
      <c r="CC56" s="50"/>
      <c r="CD56" s="50"/>
      <c r="CE56" s="51" t="str">
        <f>IF(BZ54="","",SUM(BZ54,CE55))</f>
        <v/>
      </c>
      <c r="CF56" s="51"/>
      <c r="CG56" s="51"/>
      <c r="CH56" s="51"/>
      <c r="CI56" s="51"/>
      <c r="CJ56" s="51"/>
      <c r="CK56" s="51"/>
      <c r="CL56" s="51"/>
      <c r="CM56" s="52"/>
      <c r="CN56" s="53"/>
      <c r="CO56" s="54"/>
      <c r="CP56" s="54"/>
      <c r="CQ56" s="54"/>
      <c r="CR56" s="37"/>
      <c r="CS56" s="37"/>
      <c r="CT56" s="37"/>
      <c r="CU56" s="37"/>
      <c r="CV56" s="37"/>
      <c r="CW56" s="37"/>
      <c r="CX56" s="37"/>
      <c r="CY56" s="38"/>
      <c r="CZ56" s="79"/>
      <c r="DA56" s="80"/>
      <c r="DB56" s="80"/>
      <c r="DC56" s="80"/>
      <c r="DD56" s="80"/>
      <c r="DE56" s="81"/>
    </row>
    <row r="57" spans="1:109" ht="22.5" customHeight="1" x14ac:dyDescent="0.2">
      <c r="A57" s="130" t="s">
        <v>46</v>
      </c>
      <c r="B57" s="131"/>
      <c r="C57" s="131"/>
      <c r="D57" s="131"/>
      <c r="E57" s="131"/>
      <c r="F57" s="132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4"/>
      <c r="AE57" s="14"/>
      <c r="AF57" s="127" t="s">
        <v>30</v>
      </c>
      <c r="AG57" s="127"/>
      <c r="AH57" s="127"/>
      <c r="AI57" s="127"/>
      <c r="AJ57" s="22"/>
      <c r="AK57" s="127"/>
      <c r="AL57" s="127"/>
      <c r="AM57" s="127"/>
      <c r="AN57" s="127" t="s">
        <v>28</v>
      </c>
      <c r="AO57" s="127"/>
      <c r="AP57" s="30"/>
      <c r="AQ57" s="127" t="s">
        <v>31</v>
      </c>
      <c r="AR57" s="127"/>
      <c r="AS57" s="127"/>
      <c r="AT57" s="127"/>
      <c r="AU57" s="127"/>
      <c r="AV57" s="127"/>
      <c r="AW57" s="127"/>
      <c r="AX57" s="22"/>
      <c r="AY57" s="127"/>
      <c r="AZ57" s="127"/>
      <c r="BA57" s="127"/>
      <c r="BB57" s="127" t="s">
        <v>28</v>
      </c>
      <c r="BC57" s="127"/>
      <c r="BD57" s="19"/>
      <c r="BE57" s="127" t="s">
        <v>34</v>
      </c>
      <c r="BF57" s="127"/>
      <c r="BG57" s="127"/>
      <c r="BH57" s="127"/>
      <c r="BI57" s="127"/>
      <c r="BJ57" s="127"/>
      <c r="BK57" s="127"/>
      <c r="BL57" s="127"/>
      <c r="BM57" s="127" t="s">
        <v>10</v>
      </c>
      <c r="BN57" s="127"/>
      <c r="BO57" s="19"/>
      <c r="BP57" s="127" t="s">
        <v>33</v>
      </c>
      <c r="BQ57" s="127"/>
      <c r="BR57" s="127"/>
      <c r="BS57" s="127"/>
      <c r="BT57" s="127"/>
      <c r="BU57" s="127"/>
      <c r="BV57" s="127"/>
      <c r="BW57" s="127"/>
      <c r="BX57" s="127"/>
      <c r="BY57" s="127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28"/>
      <c r="CM57" s="129"/>
      <c r="CN57" s="117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9"/>
      <c r="CZ57" s="82"/>
      <c r="DA57" s="83"/>
      <c r="DB57" s="83"/>
      <c r="DC57" s="83"/>
      <c r="DD57" s="83"/>
      <c r="DE57" s="84"/>
    </row>
    <row r="58" spans="1:109" ht="22.5" customHeight="1" x14ac:dyDescent="0.2">
      <c r="A58" s="95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7"/>
      <c r="AE58" s="98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100"/>
      <c r="AQ58" s="104" t="s">
        <v>27</v>
      </c>
      <c r="AR58" s="105"/>
      <c r="AS58" s="105"/>
      <c r="AT58" s="105"/>
      <c r="AU58" s="105"/>
      <c r="AV58" s="105"/>
      <c r="AW58" s="106"/>
      <c r="AX58" s="107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9"/>
      <c r="BL58" s="110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2"/>
      <c r="BZ58" s="113" t="str">
        <f>IF(AX58="","",AX58-BL58)</f>
        <v/>
      </c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5"/>
      <c r="CN58" s="72"/>
      <c r="CO58" s="73"/>
      <c r="CP58" s="73"/>
      <c r="CQ58" s="73"/>
      <c r="CR58" s="74"/>
      <c r="CS58" s="74"/>
      <c r="CT58" s="74"/>
      <c r="CU58" s="74"/>
      <c r="CV58" s="74"/>
      <c r="CW58" s="74"/>
      <c r="CX58" s="74"/>
      <c r="CY58" s="75"/>
      <c r="CZ58" s="76" t="s">
        <v>41</v>
      </c>
      <c r="DA58" s="77"/>
      <c r="DB58" s="77"/>
      <c r="DC58" s="77"/>
      <c r="DD58" s="77"/>
      <c r="DE58" s="78"/>
    </row>
    <row r="59" spans="1:109" ht="22.5" customHeight="1" x14ac:dyDescent="0.2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7"/>
      <c r="AE59" s="101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3"/>
      <c r="AQ59" s="88" t="s">
        <v>58</v>
      </c>
      <c r="AR59" s="89"/>
      <c r="AS59" s="89"/>
      <c r="AT59" s="89"/>
      <c r="AU59" s="89"/>
      <c r="AV59" s="89"/>
      <c r="AW59" s="90"/>
      <c r="AX59" s="24"/>
      <c r="AY59" s="91"/>
      <c r="AZ59" s="91"/>
      <c r="BA59" s="91"/>
      <c r="BB59" s="25"/>
      <c r="BC59" s="92"/>
      <c r="BD59" s="92"/>
      <c r="BE59" s="92"/>
      <c r="BF59" s="92"/>
      <c r="BG59" s="92"/>
      <c r="BH59" s="92"/>
      <c r="BI59" s="92"/>
      <c r="BJ59" s="92"/>
      <c r="BK59" s="93"/>
      <c r="BL59" s="12"/>
      <c r="BM59" s="94"/>
      <c r="BN59" s="94"/>
      <c r="BO59" s="94"/>
      <c r="BP59" s="13"/>
      <c r="BQ59" s="92"/>
      <c r="BR59" s="92"/>
      <c r="BS59" s="92"/>
      <c r="BT59" s="92"/>
      <c r="BU59" s="92"/>
      <c r="BV59" s="92"/>
      <c r="BW59" s="92"/>
      <c r="BX59" s="92"/>
      <c r="BY59" s="93"/>
      <c r="BZ59" s="24" t="s">
        <v>55</v>
      </c>
      <c r="CA59" s="91" t="str">
        <f t="shared" ref="CA59" si="0">IF(BZ58="","",IF($AI$20="","",$AI$20))</f>
        <v/>
      </c>
      <c r="CB59" s="91"/>
      <c r="CC59" s="91"/>
      <c r="CD59" s="25" t="s">
        <v>57</v>
      </c>
      <c r="CE59" s="92" t="str">
        <f t="shared" ref="CE59" si="1">IF(CA59="","",IF(BZ58="","",ROUND(BZ58*CA59,0)))</f>
        <v/>
      </c>
      <c r="CF59" s="92"/>
      <c r="CG59" s="92"/>
      <c r="CH59" s="92"/>
      <c r="CI59" s="92"/>
      <c r="CJ59" s="92"/>
      <c r="CK59" s="92"/>
      <c r="CL59" s="92"/>
      <c r="CM59" s="116"/>
      <c r="CN59" s="121"/>
      <c r="CO59" s="122"/>
      <c r="CP59" s="122"/>
      <c r="CQ59" s="122"/>
      <c r="CR59" s="66"/>
      <c r="CS59" s="66"/>
      <c r="CT59" s="66"/>
      <c r="CU59" s="66"/>
      <c r="CV59" s="66"/>
      <c r="CW59" s="66"/>
      <c r="CX59" s="66"/>
      <c r="CY59" s="67"/>
      <c r="CZ59" s="79"/>
      <c r="DA59" s="80"/>
      <c r="DB59" s="80"/>
      <c r="DC59" s="80"/>
      <c r="DD59" s="80"/>
      <c r="DE59" s="81"/>
    </row>
    <row r="60" spans="1:109" ht="22.5" customHeight="1" x14ac:dyDescent="0.2">
      <c r="A60" s="68" t="s">
        <v>32</v>
      </c>
      <c r="B60" s="69"/>
      <c r="C60" s="69"/>
      <c r="D60" s="69"/>
      <c r="E60" s="69"/>
      <c r="F60" s="70"/>
      <c r="G60" s="71"/>
      <c r="H60" s="56"/>
      <c r="I60" s="55"/>
      <c r="J60" s="56"/>
      <c r="K60" s="55" t="s">
        <v>1</v>
      </c>
      <c r="L60" s="56"/>
      <c r="M60" s="55"/>
      <c r="N60" s="56"/>
      <c r="O60" s="55"/>
      <c r="P60" s="56"/>
      <c r="Q60" s="55"/>
      <c r="R60" s="56"/>
      <c r="S60" s="55"/>
      <c r="T60" s="56"/>
      <c r="U60" s="55"/>
      <c r="V60" s="56"/>
      <c r="W60" s="57"/>
      <c r="X60" s="58"/>
      <c r="Y60" s="58"/>
      <c r="Z60" s="58"/>
      <c r="AA60" s="58"/>
      <c r="AB60" s="58"/>
      <c r="AC60" s="58"/>
      <c r="AD60" s="59"/>
      <c r="AE60" s="60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2"/>
      <c r="AQ60" s="63" t="s">
        <v>44</v>
      </c>
      <c r="AR60" s="64"/>
      <c r="AS60" s="64"/>
      <c r="AT60" s="64"/>
      <c r="AU60" s="64"/>
      <c r="AV60" s="64"/>
      <c r="AW60" s="65"/>
      <c r="AX60" s="47"/>
      <c r="AY60" s="48"/>
      <c r="AZ60" s="48"/>
      <c r="BA60" s="48"/>
      <c r="BB60" s="48"/>
      <c r="BC60" s="45"/>
      <c r="BD60" s="45"/>
      <c r="BE60" s="45"/>
      <c r="BF60" s="45"/>
      <c r="BG60" s="45"/>
      <c r="BH60" s="45"/>
      <c r="BI60" s="45"/>
      <c r="BJ60" s="45"/>
      <c r="BK60" s="46"/>
      <c r="BL60" s="47"/>
      <c r="BM60" s="48"/>
      <c r="BN60" s="48"/>
      <c r="BO60" s="48"/>
      <c r="BP60" s="48"/>
      <c r="BQ60" s="45"/>
      <c r="BR60" s="45"/>
      <c r="BS60" s="45"/>
      <c r="BT60" s="45"/>
      <c r="BU60" s="45"/>
      <c r="BV60" s="45"/>
      <c r="BW60" s="45"/>
      <c r="BX60" s="45"/>
      <c r="BY60" s="46"/>
      <c r="BZ60" s="49"/>
      <c r="CA60" s="50"/>
      <c r="CB60" s="50"/>
      <c r="CC60" s="50"/>
      <c r="CD60" s="50"/>
      <c r="CE60" s="51" t="str">
        <f t="shared" ref="CE60" si="2">IF(BZ58="","",SUM(BZ58,CE59))</f>
        <v/>
      </c>
      <c r="CF60" s="51"/>
      <c r="CG60" s="51"/>
      <c r="CH60" s="51"/>
      <c r="CI60" s="51"/>
      <c r="CJ60" s="51"/>
      <c r="CK60" s="51"/>
      <c r="CL60" s="51"/>
      <c r="CM60" s="52"/>
      <c r="CN60" s="53"/>
      <c r="CO60" s="54"/>
      <c r="CP60" s="54"/>
      <c r="CQ60" s="54"/>
      <c r="CR60" s="37"/>
      <c r="CS60" s="37"/>
      <c r="CT60" s="37"/>
      <c r="CU60" s="37"/>
      <c r="CV60" s="37"/>
      <c r="CW60" s="37"/>
      <c r="CX60" s="37"/>
      <c r="CY60" s="38"/>
      <c r="CZ60" s="79"/>
      <c r="DA60" s="80"/>
      <c r="DB60" s="80"/>
      <c r="DC60" s="80"/>
      <c r="DD60" s="80"/>
      <c r="DE60" s="81"/>
    </row>
    <row r="61" spans="1:109" ht="22.5" customHeight="1" x14ac:dyDescent="0.2">
      <c r="A61" s="130" t="s">
        <v>46</v>
      </c>
      <c r="B61" s="131"/>
      <c r="C61" s="131"/>
      <c r="D61" s="131"/>
      <c r="E61" s="131"/>
      <c r="F61" s="132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4"/>
      <c r="AE61" s="14"/>
      <c r="AF61" s="127" t="s">
        <v>30</v>
      </c>
      <c r="AG61" s="127"/>
      <c r="AH61" s="127"/>
      <c r="AI61" s="127"/>
      <c r="AJ61" s="22"/>
      <c r="AK61" s="127"/>
      <c r="AL61" s="127"/>
      <c r="AM61" s="127"/>
      <c r="AN61" s="127" t="s">
        <v>28</v>
      </c>
      <c r="AO61" s="127"/>
      <c r="AP61" s="30"/>
      <c r="AQ61" s="127" t="s">
        <v>31</v>
      </c>
      <c r="AR61" s="127"/>
      <c r="AS61" s="127"/>
      <c r="AT61" s="127"/>
      <c r="AU61" s="127"/>
      <c r="AV61" s="127"/>
      <c r="AW61" s="127"/>
      <c r="AX61" s="22"/>
      <c r="AY61" s="127"/>
      <c r="AZ61" s="127"/>
      <c r="BA61" s="127"/>
      <c r="BB61" s="127" t="s">
        <v>28</v>
      </c>
      <c r="BC61" s="127"/>
      <c r="BD61" s="19"/>
      <c r="BE61" s="127" t="s">
        <v>34</v>
      </c>
      <c r="BF61" s="127"/>
      <c r="BG61" s="127"/>
      <c r="BH61" s="127"/>
      <c r="BI61" s="127"/>
      <c r="BJ61" s="127"/>
      <c r="BK61" s="127"/>
      <c r="BL61" s="127"/>
      <c r="BM61" s="127" t="s">
        <v>10</v>
      </c>
      <c r="BN61" s="127"/>
      <c r="BO61" s="19"/>
      <c r="BP61" s="127" t="s">
        <v>33</v>
      </c>
      <c r="BQ61" s="127"/>
      <c r="BR61" s="127"/>
      <c r="BS61" s="127"/>
      <c r="BT61" s="127"/>
      <c r="BU61" s="127"/>
      <c r="BV61" s="127"/>
      <c r="BW61" s="127"/>
      <c r="BX61" s="127"/>
      <c r="BY61" s="127"/>
      <c r="BZ61" s="128"/>
      <c r="CA61" s="128"/>
      <c r="CB61" s="128"/>
      <c r="CC61" s="128"/>
      <c r="CD61" s="128"/>
      <c r="CE61" s="128"/>
      <c r="CF61" s="128"/>
      <c r="CG61" s="128"/>
      <c r="CH61" s="128"/>
      <c r="CI61" s="128"/>
      <c r="CJ61" s="128"/>
      <c r="CK61" s="128"/>
      <c r="CL61" s="128"/>
      <c r="CM61" s="129"/>
      <c r="CN61" s="117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9"/>
      <c r="CZ61" s="82"/>
      <c r="DA61" s="83"/>
      <c r="DB61" s="83"/>
      <c r="DC61" s="83"/>
      <c r="DD61" s="83"/>
      <c r="DE61" s="84"/>
    </row>
    <row r="62" spans="1:109" ht="22.5" customHeight="1" x14ac:dyDescent="0.2">
      <c r="A62" s="95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7"/>
      <c r="AE62" s="98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100"/>
      <c r="AQ62" s="104" t="s">
        <v>27</v>
      </c>
      <c r="AR62" s="105"/>
      <c r="AS62" s="105"/>
      <c r="AT62" s="105"/>
      <c r="AU62" s="105"/>
      <c r="AV62" s="105"/>
      <c r="AW62" s="106"/>
      <c r="AX62" s="107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9"/>
      <c r="BL62" s="110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2"/>
      <c r="BZ62" s="113" t="str">
        <f>IF(AX62="","",AX62-BL62)</f>
        <v/>
      </c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5"/>
      <c r="CN62" s="72"/>
      <c r="CO62" s="73"/>
      <c r="CP62" s="73"/>
      <c r="CQ62" s="73"/>
      <c r="CR62" s="74"/>
      <c r="CS62" s="74"/>
      <c r="CT62" s="74"/>
      <c r="CU62" s="74"/>
      <c r="CV62" s="74"/>
      <c r="CW62" s="74"/>
      <c r="CX62" s="74"/>
      <c r="CY62" s="75"/>
      <c r="CZ62" s="76" t="s">
        <v>41</v>
      </c>
      <c r="DA62" s="77"/>
      <c r="DB62" s="77"/>
      <c r="DC62" s="77"/>
      <c r="DD62" s="77"/>
      <c r="DE62" s="78"/>
    </row>
    <row r="63" spans="1:109" ht="22.5" customHeight="1" x14ac:dyDescent="0.2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7"/>
      <c r="AE63" s="101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3"/>
      <c r="AQ63" s="88" t="s">
        <v>58</v>
      </c>
      <c r="AR63" s="89"/>
      <c r="AS63" s="89"/>
      <c r="AT63" s="89"/>
      <c r="AU63" s="89"/>
      <c r="AV63" s="89"/>
      <c r="AW63" s="90"/>
      <c r="AX63" s="24"/>
      <c r="AY63" s="91"/>
      <c r="AZ63" s="91"/>
      <c r="BA63" s="91"/>
      <c r="BB63" s="25"/>
      <c r="BC63" s="92"/>
      <c r="BD63" s="92"/>
      <c r="BE63" s="92"/>
      <c r="BF63" s="92"/>
      <c r="BG63" s="92"/>
      <c r="BH63" s="92"/>
      <c r="BI63" s="92"/>
      <c r="BJ63" s="92"/>
      <c r="BK63" s="93"/>
      <c r="BL63" s="12"/>
      <c r="BM63" s="94"/>
      <c r="BN63" s="94"/>
      <c r="BO63" s="94"/>
      <c r="BP63" s="13"/>
      <c r="BQ63" s="92"/>
      <c r="BR63" s="92"/>
      <c r="BS63" s="92"/>
      <c r="BT63" s="92"/>
      <c r="BU63" s="92"/>
      <c r="BV63" s="92"/>
      <c r="BW63" s="92"/>
      <c r="BX63" s="92"/>
      <c r="BY63" s="93"/>
      <c r="BZ63" s="24" t="s">
        <v>55</v>
      </c>
      <c r="CA63" s="91" t="str">
        <f t="shared" ref="CA63" si="3">IF(BZ62="","",IF($AI$20="","",$AI$20))</f>
        <v/>
      </c>
      <c r="CB63" s="91"/>
      <c r="CC63" s="91"/>
      <c r="CD63" s="25" t="s">
        <v>57</v>
      </c>
      <c r="CE63" s="92" t="str">
        <f t="shared" ref="CE63" si="4">IF(CA63="","",IF(BZ62="","",ROUND(BZ62*CA63,0)))</f>
        <v/>
      </c>
      <c r="CF63" s="92"/>
      <c r="CG63" s="92"/>
      <c r="CH63" s="92"/>
      <c r="CI63" s="92"/>
      <c r="CJ63" s="92"/>
      <c r="CK63" s="92"/>
      <c r="CL63" s="92"/>
      <c r="CM63" s="116"/>
      <c r="CN63" s="121"/>
      <c r="CO63" s="122"/>
      <c r="CP63" s="122"/>
      <c r="CQ63" s="122"/>
      <c r="CR63" s="66"/>
      <c r="CS63" s="66"/>
      <c r="CT63" s="66"/>
      <c r="CU63" s="66"/>
      <c r="CV63" s="66"/>
      <c r="CW63" s="66"/>
      <c r="CX63" s="66"/>
      <c r="CY63" s="67"/>
      <c r="CZ63" s="79"/>
      <c r="DA63" s="80"/>
      <c r="DB63" s="80"/>
      <c r="DC63" s="80"/>
      <c r="DD63" s="80"/>
      <c r="DE63" s="81"/>
    </row>
    <row r="64" spans="1:109" ht="22.5" customHeight="1" x14ac:dyDescent="0.2">
      <c r="A64" s="68" t="s">
        <v>32</v>
      </c>
      <c r="B64" s="69"/>
      <c r="C64" s="69"/>
      <c r="D64" s="69"/>
      <c r="E64" s="69"/>
      <c r="F64" s="70"/>
      <c r="G64" s="71"/>
      <c r="H64" s="56"/>
      <c r="I64" s="55"/>
      <c r="J64" s="56"/>
      <c r="K64" s="55" t="s">
        <v>1</v>
      </c>
      <c r="L64" s="56"/>
      <c r="M64" s="55"/>
      <c r="N64" s="56"/>
      <c r="O64" s="55"/>
      <c r="P64" s="56"/>
      <c r="Q64" s="55"/>
      <c r="R64" s="56"/>
      <c r="S64" s="55"/>
      <c r="T64" s="56"/>
      <c r="U64" s="55"/>
      <c r="V64" s="56"/>
      <c r="W64" s="57"/>
      <c r="X64" s="58"/>
      <c r="Y64" s="58"/>
      <c r="Z64" s="58"/>
      <c r="AA64" s="58"/>
      <c r="AB64" s="58"/>
      <c r="AC64" s="58"/>
      <c r="AD64" s="59"/>
      <c r="AE64" s="60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2"/>
      <c r="AQ64" s="63" t="s">
        <v>44</v>
      </c>
      <c r="AR64" s="64"/>
      <c r="AS64" s="64"/>
      <c r="AT64" s="64"/>
      <c r="AU64" s="64"/>
      <c r="AV64" s="64"/>
      <c r="AW64" s="65"/>
      <c r="AX64" s="47"/>
      <c r="AY64" s="48"/>
      <c r="AZ64" s="48"/>
      <c r="BA64" s="48"/>
      <c r="BB64" s="48"/>
      <c r="BC64" s="45"/>
      <c r="BD64" s="45"/>
      <c r="BE64" s="45"/>
      <c r="BF64" s="45"/>
      <c r="BG64" s="45"/>
      <c r="BH64" s="45"/>
      <c r="BI64" s="45"/>
      <c r="BJ64" s="45"/>
      <c r="BK64" s="46"/>
      <c r="BL64" s="47"/>
      <c r="BM64" s="48"/>
      <c r="BN64" s="48"/>
      <c r="BO64" s="48"/>
      <c r="BP64" s="48"/>
      <c r="BQ64" s="45"/>
      <c r="BR64" s="45"/>
      <c r="BS64" s="45"/>
      <c r="BT64" s="45"/>
      <c r="BU64" s="45"/>
      <c r="BV64" s="45"/>
      <c r="BW64" s="45"/>
      <c r="BX64" s="45"/>
      <c r="BY64" s="46"/>
      <c r="BZ64" s="49"/>
      <c r="CA64" s="50"/>
      <c r="CB64" s="50"/>
      <c r="CC64" s="50"/>
      <c r="CD64" s="50"/>
      <c r="CE64" s="51" t="str">
        <f t="shared" ref="CE64" si="5">IF(BZ62="","",SUM(BZ62,CE63))</f>
        <v/>
      </c>
      <c r="CF64" s="51"/>
      <c r="CG64" s="51"/>
      <c r="CH64" s="51"/>
      <c r="CI64" s="51"/>
      <c r="CJ64" s="51"/>
      <c r="CK64" s="51"/>
      <c r="CL64" s="51"/>
      <c r="CM64" s="52"/>
      <c r="CN64" s="53"/>
      <c r="CO64" s="54"/>
      <c r="CP64" s="54"/>
      <c r="CQ64" s="54"/>
      <c r="CR64" s="37"/>
      <c r="CS64" s="37"/>
      <c r="CT64" s="37"/>
      <c r="CU64" s="37"/>
      <c r="CV64" s="37"/>
      <c r="CW64" s="37"/>
      <c r="CX64" s="37"/>
      <c r="CY64" s="38"/>
      <c r="CZ64" s="79"/>
      <c r="DA64" s="80"/>
      <c r="DB64" s="80"/>
      <c r="DC64" s="80"/>
      <c r="DD64" s="80"/>
      <c r="DE64" s="81"/>
    </row>
    <row r="65" spans="1:109" ht="22.5" customHeight="1" x14ac:dyDescent="0.2">
      <c r="A65" s="130" t="s">
        <v>46</v>
      </c>
      <c r="B65" s="131"/>
      <c r="C65" s="131"/>
      <c r="D65" s="131"/>
      <c r="E65" s="131"/>
      <c r="F65" s="132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4"/>
      <c r="AE65" s="14"/>
      <c r="AF65" s="127" t="s">
        <v>30</v>
      </c>
      <c r="AG65" s="127"/>
      <c r="AH65" s="127"/>
      <c r="AI65" s="127"/>
      <c r="AJ65" s="22"/>
      <c r="AK65" s="127"/>
      <c r="AL65" s="127"/>
      <c r="AM65" s="127"/>
      <c r="AN65" s="127" t="s">
        <v>28</v>
      </c>
      <c r="AO65" s="127"/>
      <c r="AP65" s="30"/>
      <c r="AQ65" s="127" t="s">
        <v>31</v>
      </c>
      <c r="AR65" s="127"/>
      <c r="AS65" s="127"/>
      <c r="AT65" s="127"/>
      <c r="AU65" s="127"/>
      <c r="AV65" s="127"/>
      <c r="AW65" s="127"/>
      <c r="AX65" s="22"/>
      <c r="AY65" s="127"/>
      <c r="AZ65" s="127"/>
      <c r="BA65" s="127"/>
      <c r="BB65" s="127" t="s">
        <v>28</v>
      </c>
      <c r="BC65" s="127"/>
      <c r="BD65" s="19"/>
      <c r="BE65" s="127" t="s">
        <v>34</v>
      </c>
      <c r="BF65" s="127"/>
      <c r="BG65" s="127"/>
      <c r="BH65" s="127"/>
      <c r="BI65" s="127"/>
      <c r="BJ65" s="127"/>
      <c r="BK65" s="127"/>
      <c r="BL65" s="127"/>
      <c r="BM65" s="127" t="s">
        <v>10</v>
      </c>
      <c r="BN65" s="127"/>
      <c r="BO65" s="19"/>
      <c r="BP65" s="127" t="s">
        <v>33</v>
      </c>
      <c r="BQ65" s="127"/>
      <c r="BR65" s="127"/>
      <c r="BS65" s="127"/>
      <c r="BT65" s="127"/>
      <c r="BU65" s="127"/>
      <c r="BV65" s="127"/>
      <c r="BW65" s="127"/>
      <c r="BX65" s="127"/>
      <c r="BY65" s="127"/>
      <c r="BZ65" s="128"/>
      <c r="CA65" s="128"/>
      <c r="CB65" s="128"/>
      <c r="CC65" s="128"/>
      <c r="CD65" s="128"/>
      <c r="CE65" s="128"/>
      <c r="CF65" s="128"/>
      <c r="CG65" s="128"/>
      <c r="CH65" s="128"/>
      <c r="CI65" s="128"/>
      <c r="CJ65" s="128"/>
      <c r="CK65" s="128"/>
      <c r="CL65" s="128"/>
      <c r="CM65" s="129"/>
      <c r="CN65" s="117"/>
      <c r="CO65" s="118"/>
      <c r="CP65" s="118"/>
      <c r="CQ65" s="118"/>
      <c r="CR65" s="118"/>
      <c r="CS65" s="118"/>
      <c r="CT65" s="118"/>
      <c r="CU65" s="118"/>
      <c r="CV65" s="118"/>
      <c r="CW65" s="118"/>
      <c r="CX65" s="118"/>
      <c r="CY65" s="119"/>
      <c r="CZ65" s="82"/>
      <c r="DA65" s="83"/>
      <c r="DB65" s="83"/>
      <c r="DC65" s="83"/>
      <c r="DD65" s="83"/>
      <c r="DE65" s="84"/>
    </row>
    <row r="66" spans="1:109" ht="22.5" customHeight="1" x14ac:dyDescent="0.2">
      <c r="A66" s="95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7"/>
      <c r="AE66" s="98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100"/>
      <c r="AQ66" s="104" t="s">
        <v>27</v>
      </c>
      <c r="AR66" s="105"/>
      <c r="AS66" s="105"/>
      <c r="AT66" s="105"/>
      <c r="AU66" s="105"/>
      <c r="AV66" s="105"/>
      <c r="AW66" s="106"/>
      <c r="AX66" s="107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9"/>
      <c r="BL66" s="110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2"/>
      <c r="BZ66" s="113" t="str">
        <f>IF(AX66="","",AX66-BL66)</f>
        <v/>
      </c>
      <c r="CA66" s="114"/>
      <c r="CB66" s="114"/>
      <c r="CC66" s="114"/>
      <c r="CD66" s="114"/>
      <c r="CE66" s="114"/>
      <c r="CF66" s="114"/>
      <c r="CG66" s="114"/>
      <c r="CH66" s="114"/>
      <c r="CI66" s="114"/>
      <c r="CJ66" s="114"/>
      <c r="CK66" s="114"/>
      <c r="CL66" s="114"/>
      <c r="CM66" s="115"/>
      <c r="CN66" s="72"/>
      <c r="CO66" s="73"/>
      <c r="CP66" s="73"/>
      <c r="CQ66" s="73"/>
      <c r="CR66" s="74"/>
      <c r="CS66" s="74"/>
      <c r="CT66" s="74"/>
      <c r="CU66" s="74"/>
      <c r="CV66" s="74"/>
      <c r="CW66" s="74"/>
      <c r="CX66" s="74"/>
      <c r="CY66" s="75"/>
      <c r="CZ66" s="76" t="s">
        <v>41</v>
      </c>
      <c r="DA66" s="77"/>
      <c r="DB66" s="77"/>
      <c r="DC66" s="77"/>
      <c r="DD66" s="77"/>
      <c r="DE66" s="78"/>
    </row>
    <row r="67" spans="1:109" ht="22.5" customHeight="1" x14ac:dyDescent="0.2">
      <c r="A67" s="85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7"/>
      <c r="AE67" s="101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3"/>
      <c r="AQ67" s="88" t="s">
        <v>58</v>
      </c>
      <c r="AR67" s="89"/>
      <c r="AS67" s="89"/>
      <c r="AT67" s="89"/>
      <c r="AU67" s="89"/>
      <c r="AV67" s="89"/>
      <c r="AW67" s="90"/>
      <c r="AX67" s="24"/>
      <c r="AY67" s="91"/>
      <c r="AZ67" s="91"/>
      <c r="BA67" s="91"/>
      <c r="BB67" s="25"/>
      <c r="BC67" s="92"/>
      <c r="BD67" s="92"/>
      <c r="BE67" s="92"/>
      <c r="BF67" s="92"/>
      <c r="BG67" s="92"/>
      <c r="BH67" s="92"/>
      <c r="BI67" s="92"/>
      <c r="BJ67" s="92"/>
      <c r="BK67" s="93"/>
      <c r="BL67" s="12"/>
      <c r="BM67" s="94"/>
      <c r="BN67" s="94"/>
      <c r="BO67" s="94"/>
      <c r="BP67" s="13"/>
      <c r="BQ67" s="92"/>
      <c r="BR67" s="92"/>
      <c r="BS67" s="92"/>
      <c r="BT67" s="92"/>
      <c r="BU67" s="92"/>
      <c r="BV67" s="92"/>
      <c r="BW67" s="92"/>
      <c r="BX67" s="92"/>
      <c r="BY67" s="93"/>
      <c r="BZ67" s="24" t="s">
        <v>55</v>
      </c>
      <c r="CA67" s="91" t="str">
        <f t="shared" ref="CA67" si="6">IF(BZ66="","",IF($AI$20="","",$AI$20))</f>
        <v/>
      </c>
      <c r="CB67" s="91"/>
      <c r="CC67" s="91"/>
      <c r="CD67" s="25" t="s">
        <v>57</v>
      </c>
      <c r="CE67" s="92" t="str">
        <f t="shared" ref="CE67" si="7">IF(CA67="","",IF(BZ66="","",ROUND(BZ66*CA67,0)))</f>
        <v/>
      </c>
      <c r="CF67" s="92"/>
      <c r="CG67" s="92"/>
      <c r="CH67" s="92"/>
      <c r="CI67" s="92"/>
      <c r="CJ67" s="92"/>
      <c r="CK67" s="92"/>
      <c r="CL67" s="92"/>
      <c r="CM67" s="116"/>
      <c r="CN67" s="121"/>
      <c r="CO67" s="122"/>
      <c r="CP67" s="122"/>
      <c r="CQ67" s="122"/>
      <c r="CR67" s="66"/>
      <c r="CS67" s="66"/>
      <c r="CT67" s="66"/>
      <c r="CU67" s="66"/>
      <c r="CV67" s="66"/>
      <c r="CW67" s="66"/>
      <c r="CX67" s="66"/>
      <c r="CY67" s="67"/>
      <c r="CZ67" s="79"/>
      <c r="DA67" s="80"/>
      <c r="DB67" s="80"/>
      <c r="DC67" s="80"/>
      <c r="DD67" s="80"/>
      <c r="DE67" s="81"/>
    </row>
    <row r="68" spans="1:109" ht="22.5" customHeight="1" x14ac:dyDescent="0.2">
      <c r="A68" s="68" t="s">
        <v>32</v>
      </c>
      <c r="B68" s="69"/>
      <c r="C68" s="69"/>
      <c r="D68" s="69"/>
      <c r="E68" s="69"/>
      <c r="F68" s="70"/>
      <c r="G68" s="71"/>
      <c r="H68" s="56"/>
      <c r="I68" s="55"/>
      <c r="J68" s="56"/>
      <c r="K68" s="55" t="s">
        <v>1</v>
      </c>
      <c r="L68" s="56"/>
      <c r="M68" s="55"/>
      <c r="N68" s="56"/>
      <c r="O68" s="55"/>
      <c r="P68" s="56"/>
      <c r="Q68" s="55"/>
      <c r="R68" s="56"/>
      <c r="S68" s="55"/>
      <c r="T68" s="56"/>
      <c r="U68" s="55"/>
      <c r="V68" s="56"/>
      <c r="W68" s="57"/>
      <c r="X68" s="58"/>
      <c r="Y68" s="58"/>
      <c r="Z68" s="58"/>
      <c r="AA68" s="58"/>
      <c r="AB68" s="58"/>
      <c r="AC68" s="58"/>
      <c r="AD68" s="59"/>
      <c r="AE68" s="60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2"/>
      <c r="AQ68" s="63" t="s">
        <v>44</v>
      </c>
      <c r="AR68" s="64"/>
      <c r="AS68" s="64"/>
      <c r="AT68" s="64"/>
      <c r="AU68" s="64"/>
      <c r="AV68" s="64"/>
      <c r="AW68" s="65"/>
      <c r="AX68" s="47"/>
      <c r="AY68" s="48"/>
      <c r="AZ68" s="48"/>
      <c r="BA68" s="48"/>
      <c r="BB68" s="48"/>
      <c r="BC68" s="45"/>
      <c r="BD68" s="45"/>
      <c r="BE68" s="45"/>
      <c r="BF68" s="45"/>
      <c r="BG68" s="45"/>
      <c r="BH68" s="45"/>
      <c r="BI68" s="45"/>
      <c r="BJ68" s="45"/>
      <c r="BK68" s="46"/>
      <c r="BL68" s="47"/>
      <c r="BM68" s="48"/>
      <c r="BN68" s="48"/>
      <c r="BO68" s="48"/>
      <c r="BP68" s="48"/>
      <c r="BQ68" s="45"/>
      <c r="BR68" s="45"/>
      <c r="BS68" s="45"/>
      <c r="BT68" s="45"/>
      <c r="BU68" s="45"/>
      <c r="BV68" s="45"/>
      <c r="BW68" s="45"/>
      <c r="BX68" s="45"/>
      <c r="BY68" s="46"/>
      <c r="BZ68" s="49"/>
      <c r="CA68" s="50"/>
      <c r="CB68" s="50"/>
      <c r="CC68" s="50"/>
      <c r="CD68" s="50"/>
      <c r="CE68" s="51" t="str">
        <f t="shared" ref="CE68" si="8">IF(BZ66="","",SUM(BZ66,CE67))</f>
        <v/>
      </c>
      <c r="CF68" s="51"/>
      <c r="CG68" s="51"/>
      <c r="CH68" s="51"/>
      <c r="CI68" s="51"/>
      <c r="CJ68" s="51"/>
      <c r="CK68" s="51"/>
      <c r="CL68" s="51"/>
      <c r="CM68" s="52"/>
      <c r="CN68" s="53"/>
      <c r="CO68" s="54"/>
      <c r="CP68" s="54"/>
      <c r="CQ68" s="54"/>
      <c r="CR68" s="37"/>
      <c r="CS68" s="37"/>
      <c r="CT68" s="37"/>
      <c r="CU68" s="37"/>
      <c r="CV68" s="37"/>
      <c r="CW68" s="37"/>
      <c r="CX68" s="37"/>
      <c r="CY68" s="38"/>
      <c r="CZ68" s="79"/>
      <c r="DA68" s="80"/>
      <c r="DB68" s="80"/>
      <c r="DC68" s="80"/>
      <c r="DD68" s="80"/>
      <c r="DE68" s="81"/>
    </row>
    <row r="69" spans="1:109" ht="22.5" customHeight="1" x14ac:dyDescent="0.2">
      <c r="A69" s="130" t="s">
        <v>46</v>
      </c>
      <c r="B69" s="131"/>
      <c r="C69" s="131"/>
      <c r="D69" s="131"/>
      <c r="E69" s="131"/>
      <c r="F69" s="132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4"/>
      <c r="AE69" s="14"/>
      <c r="AF69" s="127" t="s">
        <v>30</v>
      </c>
      <c r="AG69" s="127"/>
      <c r="AH69" s="127"/>
      <c r="AI69" s="127"/>
      <c r="AJ69" s="22"/>
      <c r="AK69" s="127"/>
      <c r="AL69" s="127"/>
      <c r="AM69" s="127"/>
      <c r="AN69" s="127" t="s">
        <v>28</v>
      </c>
      <c r="AO69" s="127"/>
      <c r="AP69" s="30"/>
      <c r="AQ69" s="127" t="s">
        <v>31</v>
      </c>
      <c r="AR69" s="127"/>
      <c r="AS69" s="127"/>
      <c r="AT69" s="127"/>
      <c r="AU69" s="127"/>
      <c r="AV69" s="127"/>
      <c r="AW69" s="127"/>
      <c r="AX69" s="22"/>
      <c r="AY69" s="127"/>
      <c r="AZ69" s="127"/>
      <c r="BA69" s="127"/>
      <c r="BB69" s="127" t="s">
        <v>28</v>
      </c>
      <c r="BC69" s="127"/>
      <c r="BD69" s="19"/>
      <c r="BE69" s="127" t="s">
        <v>34</v>
      </c>
      <c r="BF69" s="127"/>
      <c r="BG69" s="127"/>
      <c r="BH69" s="127"/>
      <c r="BI69" s="127"/>
      <c r="BJ69" s="127"/>
      <c r="BK69" s="127"/>
      <c r="BL69" s="127"/>
      <c r="BM69" s="127" t="s">
        <v>10</v>
      </c>
      <c r="BN69" s="127"/>
      <c r="BO69" s="19"/>
      <c r="BP69" s="127" t="s">
        <v>33</v>
      </c>
      <c r="BQ69" s="127"/>
      <c r="BR69" s="127"/>
      <c r="BS69" s="127"/>
      <c r="BT69" s="127"/>
      <c r="BU69" s="127"/>
      <c r="BV69" s="127"/>
      <c r="BW69" s="127"/>
      <c r="BX69" s="127"/>
      <c r="BY69" s="127"/>
      <c r="BZ69" s="128"/>
      <c r="CA69" s="128"/>
      <c r="CB69" s="128"/>
      <c r="CC69" s="128"/>
      <c r="CD69" s="128"/>
      <c r="CE69" s="128"/>
      <c r="CF69" s="128"/>
      <c r="CG69" s="128"/>
      <c r="CH69" s="128"/>
      <c r="CI69" s="128"/>
      <c r="CJ69" s="128"/>
      <c r="CK69" s="128"/>
      <c r="CL69" s="128"/>
      <c r="CM69" s="129"/>
      <c r="CN69" s="117"/>
      <c r="CO69" s="118"/>
      <c r="CP69" s="118"/>
      <c r="CQ69" s="118"/>
      <c r="CR69" s="118"/>
      <c r="CS69" s="118"/>
      <c r="CT69" s="118"/>
      <c r="CU69" s="118"/>
      <c r="CV69" s="118"/>
      <c r="CW69" s="118"/>
      <c r="CX69" s="118"/>
      <c r="CY69" s="119"/>
      <c r="CZ69" s="82"/>
      <c r="DA69" s="83"/>
      <c r="DB69" s="83"/>
      <c r="DC69" s="83"/>
      <c r="DD69" s="83"/>
      <c r="DE69" s="84"/>
    </row>
    <row r="70" spans="1:109" ht="22.5" customHeight="1" x14ac:dyDescent="0.2">
      <c r="A70" s="95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7"/>
      <c r="AE70" s="98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100"/>
      <c r="AQ70" s="104" t="s">
        <v>27</v>
      </c>
      <c r="AR70" s="105"/>
      <c r="AS70" s="105"/>
      <c r="AT70" s="105"/>
      <c r="AU70" s="105"/>
      <c r="AV70" s="105"/>
      <c r="AW70" s="106"/>
      <c r="AX70" s="107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9"/>
      <c r="BL70" s="110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2"/>
      <c r="BZ70" s="113" t="str">
        <f>IF(AX70="","",AX70-BL70)</f>
        <v/>
      </c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4"/>
      <c r="CM70" s="115"/>
      <c r="CN70" s="72"/>
      <c r="CO70" s="73"/>
      <c r="CP70" s="73"/>
      <c r="CQ70" s="73"/>
      <c r="CR70" s="74"/>
      <c r="CS70" s="74"/>
      <c r="CT70" s="74"/>
      <c r="CU70" s="74"/>
      <c r="CV70" s="74"/>
      <c r="CW70" s="74"/>
      <c r="CX70" s="74"/>
      <c r="CY70" s="75"/>
      <c r="CZ70" s="76" t="s">
        <v>41</v>
      </c>
      <c r="DA70" s="77"/>
      <c r="DB70" s="77"/>
      <c r="DC70" s="77"/>
      <c r="DD70" s="77"/>
      <c r="DE70" s="78"/>
    </row>
    <row r="71" spans="1:109" ht="22.5" customHeight="1" x14ac:dyDescent="0.2">
      <c r="A71" s="85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7"/>
      <c r="AE71" s="101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3"/>
      <c r="AQ71" s="88" t="s">
        <v>58</v>
      </c>
      <c r="AR71" s="89"/>
      <c r="AS71" s="89"/>
      <c r="AT71" s="89"/>
      <c r="AU71" s="89"/>
      <c r="AV71" s="89"/>
      <c r="AW71" s="90"/>
      <c r="AX71" s="24"/>
      <c r="AY71" s="91"/>
      <c r="AZ71" s="91"/>
      <c r="BA71" s="91"/>
      <c r="BB71" s="25"/>
      <c r="BC71" s="92"/>
      <c r="BD71" s="92"/>
      <c r="BE71" s="92"/>
      <c r="BF71" s="92"/>
      <c r="BG71" s="92"/>
      <c r="BH71" s="92"/>
      <c r="BI71" s="92"/>
      <c r="BJ71" s="92"/>
      <c r="BK71" s="93"/>
      <c r="BL71" s="12"/>
      <c r="BM71" s="94"/>
      <c r="BN71" s="94"/>
      <c r="BO71" s="94"/>
      <c r="BP71" s="13"/>
      <c r="BQ71" s="92"/>
      <c r="BR71" s="92"/>
      <c r="BS71" s="92"/>
      <c r="BT71" s="92"/>
      <c r="BU71" s="92"/>
      <c r="BV71" s="92"/>
      <c r="BW71" s="92"/>
      <c r="BX71" s="92"/>
      <c r="BY71" s="93"/>
      <c r="BZ71" s="24" t="s">
        <v>55</v>
      </c>
      <c r="CA71" s="91" t="str">
        <f t="shared" ref="CA71" si="9">IF(BZ70="","",IF($AI$20="","",$AI$20))</f>
        <v/>
      </c>
      <c r="CB71" s="91"/>
      <c r="CC71" s="91"/>
      <c r="CD71" s="25" t="s">
        <v>57</v>
      </c>
      <c r="CE71" s="92" t="str">
        <f t="shared" ref="CE71" si="10">IF(CA71="","",IF(BZ70="","",ROUND(BZ70*CA71,0)))</f>
        <v/>
      </c>
      <c r="CF71" s="92"/>
      <c r="CG71" s="92"/>
      <c r="CH71" s="92"/>
      <c r="CI71" s="92"/>
      <c r="CJ71" s="92"/>
      <c r="CK71" s="92"/>
      <c r="CL71" s="92"/>
      <c r="CM71" s="116"/>
      <c r="CN71" s="121"/>
      <c r="CO71" s="122"/>
      <c r="CP71" s="122"/>
      <c r="CQ71" s="122"/>
      <c r="CR71" s="66"/>
      <c r="CS71" s="66"/>
      <c r="CT71" s="66"/>
      <c r="CU71" s="66"/>
      <c r="CV71" s="66"/>
      <c r="CW71" s="66"/>
      <c r="CX71" s="66"/>
      <c r="CY71" s="67"/>
      <c r="CZ71" s="79"/>
      <c r="DA71" s="80"/>
      <c r="DB71" s="80"/>
      <c r="DC71" s="80"/>
      <c r="DD71" s="80"/>
      <c r="DE71" s="81"/>
    </row>
    <row r="72" spans="1:109" ht="22.5" customHeight="1" x14ac:dyDescent="0.2">
      <c r="A72" s="68" t="s">
        <v>32</v>
      </c>
      <c r="B72" s="69"/>
      <c r="C72" s="69"/>
      <c r="D72" s="69"/>
      <c r="E72" s="69"/>
      <c r="F72" s="70"/>
      <c r="G72" s="71"/>
      <c r="H72" s="56"/>
      <c r="I72" s="55"/>
      <c r="J72" s="56"/>
      <c r="K72" s="55" t="s">
        <v>1</v>
      </c>
      <c r="L72" s="56"/>
      <c r="M72" s="55"/>
      <c r="N72" s="56"/>
      <c r="O72" s="55"/>
      <c r="P72" s="56"/>
      <c r="Q72" s="55"/>
      <c r="R72" s="56"/>
      <c r="S72" s="55"/>
      <c r="T72" s="56"/>
      <c r="U72" s="55"/>
      <c r="V72" s="56"/>
      <c r="W72" s="57"/>
      <c r="X72" s="58"/>
      <c r="Y72" s="58"/>
      <c r="Z72" s="58"/>
      <c r="AA72" s="58"/>
      <c r="AB72" s="58"/>
      <c r="AC72" s="58"/>
      <c r="AD72" s="59"/>
      <c r="AE72" s="60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2"/>
      <c r="AQ72" s="63" t="s">
        <v>44</v>
      </c>
      <c r="AR72" s="64"/>
      <c r="AS72" s="64"/>
      <c r="AT72" s="64"/>
      <c r="AU72" s="64"/>
      <c r="AV72" s="64"/>
      <c r="AW72" s="65"/>
      <c r="AX72" s="47"/>
      <c r="AY72" s="48"/>
      <c r="AZ72" s="48"/>
      <c r="BA72" s="48"/>
      <c r="BB72" s="48"/>
      <c r="BC72" s="45"/>
      <c r="BD72" s="45"/>
      <c r="BE72" s="45"/>
      <c r="BF72" s="45"/>
      <c r="BG72" s="45"/>
      <c r="BH72" s="45"/>
      <c r="BI72" s="45"/>
      <c r="BJ72" s="45"/>
      <c r="BK72" s="46"/>
      <c r="BL72" s="47"/>
      <c r="BM72" s="48"/>
      <c r="BN72" s="48"/>
      <c r="BO72" s="48"/>
      <c r="BP72" s="48"/>
      <c r="BQ72" s="45"/>
      <c r="BR72" s="45"/>
      <c r="BS72" s="45"/>
      <c r="BT72" s="45"/>
      <c r="BU72" s="45"/>
      <c r="BV72" s="45"/>
      <c r="BW72" s="45"/>
      <c r="BX72" s="45"/>
      <c r="BY72" s="46"/>
      <c r="BZ72" s="49"/>
      <c r="CA72" s="50"/>
      <c r="CB72" s="50"/>
      <c r="CC72" s="50"/>
      <c r="CD72" s="50"/>
      <c r="CE72" s="51" t="str">
        <f t="shared" ref="CE72" si="11">IF(BZ70="","",SUM(BZ70,CE71))</f>
        <v/>
      </c>
      <c r="CF72" s="51"/>
      <c r="CG72" s="51"/>
      <c r="CH72" s="51"/>
      <c r="CI72" s="51"/>
      <c r="CJ72" s="51"/>
      <c r="CK72" s="51"/>
      <c r="CL72" s="51"/>
      <c r="CM72" s="52"/>
      <c r="CN72" s="53"/>
      <c r="CO72" s="54"/>
      <c r="CP72" s="54"/>
      <c r="CQ72" s="54"/>
      <c r="CR72" s="37"/>
      <c r="CS72" s="37"/>
      <c r="CT72" s="37"/>
      <c r="CU72" s="37"/>
      <c r="CV72" s="37"/>
      <c r="CW72" s="37"/>
      <c r="CX72" s="37"/>
      <c r="CY72" s="38"/>
      <c r="CZ72" s="79"/>
      <c r="DA72" s="80"/>
      <c r="DB72" s="80"/>
      <c r="DC72" s="80"/>
      <c r="DD72" s="80"/>
      <c r="DE72" s="81"/>
    </row>
    <row r="73" spans="1:109" ht="22.5" customHeight="1" x14ac:dyDescent="0.2">
      <c r="A73" s="130" t="s">
        <v>46</v>
      </c>
      <c r="B73" s="131"/>
      <c r="C73" s="131"/>
      <c r="D73" s="131"/>
      <c r="E73" s="131"/>
      <c r="F73" s="132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4"/>
      <c r="AE73" s="14"/>
      <c r="AF73" s="127" t="s">
        <v>30</v>
      </c>
      <c r="AG73" s="127"/>
      <c r="AH73" s="127"/>
      <c r="AI73" s="127"/>
      <c r="AJ73" s="22"/>
      <c r="AK73" s="127"/>
      <c r="AL73" s="127"/>
      <c r="AM73" s="127"/>
      <c r="AN73" s="127" t="s">
        <v>28</v>
      </c>
      <c r="AO73" s="127"/>
      <c r="AP73" s="30"/>
      <c r="AQ73" s="127" t="s">
        <v>31</v>
      </c>
      <c r="AR73" s="127"/>
      <c r="AS73" s="127"/>
      <c r="AT73" s="127"/>
      <c r="AU73" s="127"/>
      <c r="AV73" s="127"/>
      <c r="AW73" s="127"/>
      <c r="AX73" s="22"/>
      <c r="AY73" s="127"/>
      <c r="AZ73" s="127"/>
      <c r="BA73" s="127"/>
      <c r="BB73" s="127" t="s">
        <v>28</v>
      </c>
      <c r="BC73" s="127"/>
      <c r="BD73" s="19"/>
      <c r="BE73" s="127" t="s">
        <v>34</v>
      </c>
      <c r="BF73" s="127"/>
      <c r="BG73" s="127"/>
      <c r="BH73" s="127"/>
      <c r="BI73" s="127"/>
      <c r="BJ73" s="127"/>
      <c r="BK73" s="127"/>
      <c r="BL73" s="127"/>
      <c r="BM73" s="127" t="s">
        <v>10</v>
      </c>
      <c r="BN73" s="127"/>
      <c r="BO73" s="19"/>
      <c r="BP73" s="127" t="s">
        <v>33</v>
      </c>
      <c r="BQ73" s="127"/>
      <c r="BR73" s="127"/>
      <c r="BS73" s="127"/>
      <c r="BT73" s="127"/>
      <c r="BU73" s="127"/>
      <c r="BV73" s="127"/>
      <c r="BW73" s="127"/>
      <c r="BX73" s="127"/>
      <c r="BY73" s="127"/>
      <c r="BZ73" s="128"/>
      <c r="CA73" s="128"/>
      <c r="CB73" s="128"/>
      <c r="CC73" s="128"/>
      <c r="CD73" s="128"/>
      <c r="CE73" s="128"/>
      <c r="CF73" s="128"/>
      <c r="CG73" s="128"/>
      <c r="CH73" s="128"/>
      <c r="CI73" s="128"/>
      <c r="CJ73" s="128"/>
      <c r="CK73" s="128"/>
      <c r="CL73" s="128"/>
      <c r="CM73" s="129"/>
      <c r="CN73" s="117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9"/>
      <c r="CZ73" s="82"/>
      <c r="DA73" s="83"/>
      <c r="DB73" s="83"/>
      <c r="DC73" s="83"/>
      <c r="DD73" s="83"/>
      <c r="DE73" s="84"/>
    </row>
    <row r="74" spans="1:109" ht="22.5" customHeight="1" x14ac:dyDescent="0.2">
      <c r="A74" s="95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7"/>
      <c r="AE74" s="98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100"/>
      <c r="AQ74" s="104" t="s">
        <v>27</v>
      </c>
      <c r="AR74" s="105"/>
      <c r="AS74" s="105"/>
      <c r="AT74" s="105"/>
      <c r="AU74" s="105"/>
      <c r="AV74" s="105"/>
      <c r="AW74" s="106"/>
      <c r="AX74" s="107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9"/>
      <c r="BL74" s="110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2"/>
      <c r="BZ74" s="113" t="str">
        <f>IF(AX74="","",AX74-BL74)</f>
        <v/>
      </c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4"/>
      <c r="CM74" s="115"/>
      <c r="CN74" s="72"/>
      <c r="CO74" s="73"/>
      <c r="CP74" s="73"/>
      <c r="CQ74" s="73"/>
      <c r="CR74" s="74"/>
      <c r="CS74" s="74"/>
      <c r="CT74" s="74"/>
      <c r="CU74" s="74"/>
      <c r="CV74" s="74"/>
      <c r="CW74" s="74"/>
      <c r="CX74" s="74"/>
      <c r="CY74" s="75"/>
      <c r="CZ74" s="76" t="s">
        <v>41</v>
      </c>
      <c r="DA74" s="77"/>
      <c r="DB74" s="77"/>
      <c r="DC74" s="77"/>
      <c r="DD74" s="77"/>
      <c r="DE74" s="78"/>
    </row>
    <row r="75" spans="1:109" ht="22.5" customHeight="1" x14ac:dyDescent="0.2">
      <c r="A75" s="85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7"/>
      <c r="AE75" s="101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3"/>
      <c r="AQ75" s="88" t="s">
        <v>58</v>
      </c>
      <c r="AR75" s="89"/>
      <c r="AS75" s="89"/>
      <c r="AT75" s="89"/>
      <c r="AU75" s="89"/>
      <c r="AV75" s="89"/>
      <c r="AW75" s="90"/>
      <c r="AX75" s="24"/>
      <c r="AY75" s="91"/>
      <c r="AZ75" s="91"/>
      <c r="BA75" s="91"/>
      <c r="BB75" s="25"/>
      <c r="BC75" s="92"/>
      <c r="BD75" s="92"/>
      <c r="BE75" s="92"/>
      <c r="BF75" s="92"/>
      <c r="BG75" s="92"/>
      <c r="BH75" s="92"/>
      <c r="BI75" s="92"/>
      <c r="BJ75" s="92"/>
      <c r="BK75" s="93"/>
      <c r="BL75" s="12"/>
      <c r="BM75" s="94"/>
      <c r="BN75" s="94"/>
      <c r="BO75" s="94"/>
      <c r="BP75" s="13"/>
      <c r="BQ75" s="92"/>
      <c r="BR75" s="92"/>
      <c r="BS75" s="92"/>
      <c r="BT75" s="92"/>
      <c r="BU75" s="92"/>
      <c r="BV75" s="92"/>
      <c r="BW75" s="92"/>
      <c r="BX75" s="92"/>
      <c r="BY75" s="93"/>
      <c r="BZ75" s="24" t="s">
        <v>55</v>
      </c>
      <c r="CA75" s="91" t="str">
        <f t="shared" ref="CA75" si="12">IF(BZ74="","",IF($AI$20="","",$AI$20))</f>
        <v/>
      </c>
      <c r="CB75" s="91"/>
      <c r="CC75" s="91"/>
      <c r="CD75" s="25" t="s">
        <v>57</v>
      </c>
      <c r="CE75" s="92" t="str">
        <f t="shared" ref="CE75" si="13">IF(CA75="","",IF(BZ74="","",ROUND(BZ74*CA75,0)))</f>
        <v/>
      </c>
      <c r="CF75" s="92"/>
      <c r="CG75" s="92"/>
      <c r="CH75" s="92"/>
      <c r="CI75" s="92"/>
      <c r="CJ75" s="92"/>
      <c r="CK75" s="92"/>
      <c r="CL75" s="92"/>
      <c r="CM75" s="116"/>
      <c r="CN75" s="121"/>
      <c r="CO75" s="122"/>
      <c r="CP75" s="122"/>
      <c r="CQ75" s="122"/>
      <c r="CR75" s="66"/>
      <c r="CS75" s="66"/>
      <c r="CT75" s="66"/>
      <c r="CU75" s="66"/>
      <c r="CV75" s="66"/>
      <c r="CW75" s="66"/>
      <c r="CX75" s="66"/>
      <c r="CY75" s="67"/>
      <c r="CZ75" s="79"/>
      <c r="DA75" s="80"/>
      <c r="DB75" s="80"/>
      <c r="DC75" s="80"/>
      <c r="DD75" s="80"/>
      <c r="DE75" s="81"/>
    </row>
    <row r="76" spans="1:109" ht="22.5" customHeight="1" x14ac:dyDescent="0.2">
      <c r="A76" s="68" t="s">
        <v>32</v>
      </c>
      <c r="B76" s="69"/>
      <c r="C76" s="69"/>
      <c r="D76" s="69"/>
      <c r="E76" s="69"/>
      <c r="F76" s="70"/>
      <c r="G76" s="71"/>
      <c r="H76" s="56"/>
      <c r="I76" s="55"/>
      <c r="J76" s="56"/>
      <c r="K76" s="55" t="s">
        <v>1</v>
      </c>
      <c r="L76" s="56"/>
      <c r="M76" s="55"/>
      <c r="N76" s="56"/>
      <c r="O76" s="55"/>
      <c r="P76" s="56"/>
      <c r="Q76" s="55"/>
      <c r="R76" s="56"/>
      <c r="S76" s="55"/>
      <c r="T76" s="56"/>
      <c r="U76" s="55"/>
      <c r="V76" s="56"/>
      <c r="W76" s="57"/>
      <c r="X76" s="58"/>
      <c r="Y76" s="58"/>
      <c r="Z76" s="58"/>
      <c r="AA76" s="58"/>
      <c r="AB76" s="58"/>
      <c r="AC76" s="58"/>
      <c r="AD76" s="59"/>
      <c r="AE76" s="60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2"/>
      <c r="AQ76" s="63" t="s">
        <v>44</v>
      </c>
      <c r="AR76" s="64"/>
      <c r="AS76" s="64"/>
      <c r="AT76" s="64"/>
      <c r="AU76" s="64"/>
      <c r="AV76" s="64"/>
      <c r="AW76" s="65"/>
      <c r="AX76" s="47"/>
      <c r="AY76" s="48"/>
      <c r="AZ76" s="48"/>
      <c r="BA76" s="48"/>
      <c r="BB76" s="48"/>
      <c r="BC76" s="45"/>
      <c r="BD76" s="45"/>
      <c r="BE76" s="45"/>
      <c r="BF76" s="45"/>
      <c r="BG76" s="45"/>
      <c r="BH76" s="45"/>
      <c r="BI76" s="45"/>
      <c r="BJ76" s="45"/>
      <c r="BK76" s="46"/>
      <c r="BL76" s="47"/>
      <c r="BM76" s="48"/>
      <c r="BN76" s="48"/>
      <c r="BO76" s="48"/>
      <c r="BP76" s="48"/>
      <c r="BQ76" s="45"/>
      <c r="BR76" s="45"/>
      <c r="BS76" s="45"/>
      <c r="BT76" s="45"/>
      <c r="BU76" s="45"/>
      <c r="BV76" s="45"/>
      <c r="BW76" s="45"/>
      <c r="BX76" s="45"/>
      <c r="BY76" s="46"/>
      <c r="BZ76" s="49"/>
      <c r="CA76" s="50"/>
      <c r="CB76" s="50"/>
      <c r="CC76" s="50"/>
      <c r="CD76" s="50"/>
      <c r="CE76" s="51" t="str">
        <f t="shared" ref="CE76" si="14">IF(BZ74="","",SUM(BZ74,CE75))</f>
        <v/>
      </c>
      <c r="CF76" s="51"/>
      <c r="CG76" s="51"/>
      <c r="CH76" s="51"/>
      <c r="CI76" s="51"/>
      <c r="CJ76" s="51"/>
      <c r="CK76" s="51"/>
      <c r="CL76" s="51"/>
      <c r="CM76" s="52"/>
      <c r="CN76" s="53"/>
      <c r="CO76" s="54"/>
      <c r="CP76" s="54"/>
      <c r="CQ76" s="54"/>
      <c r="CR76" s="37"/>
      <c r="CS76" s="37"/>
      <c r="CT76" s="37"/>
      <c r="CU76" s="37"/>
      <c r="CV76" s="37"/>
      <c r="CW76" s="37"/>
      <c r="CX76" s="37"/>
      <c r="CY76" s="38"/>
      <c r="CZ76" s="79"/>
      <c r="DA76" s="80"/>
      <c r="DB76" s="80"/>
      <c r="DC76" s="80"/>
      <c r="DD76" s="80"/>
      <c r="DE76" s="81"/>
    </row>
    <row r="77" spans="1:109" ht="22.5" customHeight="1" x14ac:dyDescent="0.2">
      <c r="A77" s="130" t="s">
        <v>46</v>
      </c>
      <c r="B77" s="131"/>
      <c r="C77" s="131"/>
      <c r="D77" s="131"/>
      <c r="E77" s="131"/>
      <c r="F77" s="132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4"/>
      <c r="AE77" s="14"/>
      <c r="AF77" s="127" t="s">
        <v>30</v>
      </c>
      <c r="AG77" s="127"/>
      <c r="AH77" s="127"/>
      <c r="AI77" s="127"/>
      <c r="AJ77" s="22"/>
      <c r="AK77" s="127"/>
      <c r="AL77" s="127"/>
      <c r="AM77" s="127"/>
      <c r="AN77" s="127" t="s">
        <v>28</v>
      </c>
      <c r="AO77" s="127"/>
      <c r="AP77" s="30"/>
      <c r="AQ77" s="127" t="s">
        <v>31</v>
      </c>
      <c r="AR77" s="127"/>
      <c r="AS77" s="127"/>
      <c r="AT77" s="127"/>
      <c r="AU77" s="127"/>
      <c r="AV77" s="127"/>
      <c r="AW77" s="127"/>
      <c r="AX77" s="22"/>
      <c r="AY77" s="127"/>
      <c r="AZ77" s="127"/>
      <c r="BA77" s="127"/>
      <c r="BB77" s="127" t="s">
        <v>28</v>
      </c>
      <c r="BC77" s="127"/>
      <c r="BD77" s="19"/>
      <c r="BE77" s="127" t="s">
        <v>34</v>
      </c>
      <c r="BF77" s="127"/>
      <c r="BG77" s="127"/>
      <c r="BH77" s="127"/>
      <c r="BI77" s="127"/>
      <c r="BJ77" s="127"/>
      <c r="BK77" s="127"/>
      <c r="BL77" s="127"/>
      <c r="BM77" s="127" t="s">
        <v>10</v>
      </c>
      <c r="BN77" s="127"/>
      <c r="BO77" s="19"/>
      <c r="BP77" s="127" t="s">
        <v>33</v>
      </c>
      <c r="BQ77" s="127"/>
      <c r="BR77" s="127"/>
      <c r="BS77" s="127"/>
      <c r="BT77" s="127"/>
      <c r="BU77" s="127"/>
      <c r="BV77" s="127"/>
      <c r="BW77" s="127"/>
      <c r="BX77" s="127"/>
      <c r="BY77" s="127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9"/>
      <c r="CN77" s="117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9"/>
      <c r="CZ77" s="82"/>
      <c r="DA77" s="83"/>
      <c r="DB77" s="83"/>
      <c r="DC77" s="83"/>
      <c r="DD77" s="83"/>
      <c r="DE77" s="84"/>
    </row>
    <row r="78" spans="1:109" ht="22.5" customHeight="1" x14ac:dyDescent="0.2">
      <c r="A78" s="95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7"/>
      <c r="AE78" s="98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100"/>
      <c r="AQ78" s="104" t="s">
        <v>27</v>
      </c>
      <c r="AR78" s="105"/>
      <c r="AS78" s="105"/>
      <c r="AT78" s="105"/>
      <c r="AU78" s="105"/>
      <c r="AV78" s="105"/>
      <c r="AW78" s="106"/>
      <c r="AX78" s="107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9"/>
      <c r="BL78" s="110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3" t="str">
        <f>IF(AX78="","",AX78-BL78)</f>
        <v/>
      </c>
      <c r="CA78" s="114"/>
      <c r="CB78" s="114"/>
      <c r="CC78" s="114"/>
      <c r="CD78" s="114"/>
      <c r="CE78" s="114"/>
      <c r="CF78" s="114"/>
      <c r="CG78" s="114"/>
      <c r="CH78" s="114"/>
      <c r="CI78" s="114"/>
      <c r="CJ78" s="114"/>
      <c r="CK78" s="114"/>
      <c r="CL78" s="114"/>
      <c r="CM78" s="115"/>
      <c r="CN78" s="72"/>
      <c r="CO78" s="73"/>
      <c r="CP78" s="73"/>
      <c r="CQ78" s="73"/>
      <c r="CR78" s="74"/>
      <c r="CS78" s="74"/>
      <c r="CT78" s="74"/>
      <c r="CU78" s="74"/>
      <c r="CV78" s="74"/>
      <c r="CW78" s="74"/>
      <c r="CX78" s="74"/>
      <c r="CY78" s="75"/>
      <c r="CZ78" s="76" t="s">
        <v>41</v>
      </c>
      <c r="DA78" s="77"/>
      <c r="DB78" s="77"/>
      <c r="DC78" s="77"/>
      <c r="DD78" s="77"/>
      <c r="DE78" s="78"/>
    </row>
    <row r="79" spans="1:109" ht="22.5" customHeight="1" x14ac:dyDescent="0.2">
      <c r="A79" s="85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7"/>
      <c r="AE79" s="101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3"/>
      <c r="AQ79" s="88" t="s">
        <v>58</v>
      </c>
      <c r="AR79" s="89"/>
      <c r="AS79" s="89"/>
      <c r="AT79" s="89"/>
      <c r="AU79" s="89"/>
      <c r="AV79" s="89"/>
      <c r="AW79" s="90"/>
      <c r="AX79" s="24"/>
      <c r="AY79" s="91"/>
      <c r="AZ79" s="91"/>
      <c r="BA79" s="91"/>
      <c r="BB79" s="25"/>
      <c r="BC79" s="92"/>
      <c r="BD79" s="92"/>
      <c r="BE79" s="92"/>
      <c r="BF79" s="92"/>
      <c r="BG79" s="92"/>
      <c r="BH79" s="92"/>
      <c r="BI79" s="92"/>
      <c r="BJ79" s="92"/>
      <c r="BK79" s="93"/>
      <c r="BL79" s="12"/>
      <c r="BM79" s="94"/>
      <c r="BN79" s="94"/>
      <c r="BO79" s="94"/>
      <c r="BP79" s="13"/>
      <c r="BQ79" s="92"/>
      <c r="BR79" s="92"/>
      <c r="BS79" s="92"/>
      <c r="BT79" s="92"/>
      <c r="BU79" s="92"/>
      <c r="BV79" s="92"/>
      <c r="BW79" s="92"/>
      <c r="BX79" s="92"/>
      <c r="BY79" s="93"/>
      <c r="BZ79" s="24" t="s">
        <v>55</v>
      </c>
      <c r="CA79" s="91" t="str">
        <f t="shared" ref="CA79" si="15">IF(BZ78="","",IF($AI$20="","",$AI$20))</f>
        <v/>
      </c>
      <c r="CB79" s="91"/>
      <c r="CC79" s="91"/>
      <c r="CD79" s="25" t="s">
        <v>57</v>
      </c>
      <c r="CE79" s="92" t="str">
        <f t="shared" ref="CE79" si="16">IF(CA79="","",IF(BZ78="","",ROUND(BZ78*CA79,0)))</f>
        <v/>
      </c>
      <c r="CF79" s="92"/>
      <c r="CG79" s="92"/>
      <c r="CH79" s="92"/>
      <c r="CI79" s="92"/>
      <c r="CJ79" s="92"/>
      <c r="CK79" s="92"/>
      <c r="CL79" s="92"/>
      <c r="CM79" s="116"/>
      <c r="CN79" s="121"/>
      <c r="CO79" s="122"/>
      <c r="CP79" s="122"/>
      <c r="CQ79" s="122"/>
      <c r="CR79" s="66"/>
      <c r="CS79" s="66"/>
      <c r="CT79" s="66"/>
      <c r="CU79" s="66"/>
      <c r="CV79" s="66"/>
      <c r="CW79" s="66"/>
      <c r="CX79" s="66"/>
      <c r="CY79" s="67"/>
      <c r="CZ79" s="79"/>
      <c r="DA79" s="80"/>
      <c r="DB79" s="80"/>
      <c r="DC79" s="80"/>
      <c r="DD79" s="80"/>
      <c r="DE79" s="81"/>
    </row>
    <row r="80" spans="1:109" ht="22.5" customHeight="1" x14ac:dyDescent="0.2">
      <c r="A80" s="68" t="s">
        <v>32</v>
      </c>
      <c r="B80" s="69"/>
      <c r="C80" s="69"/>
      <c r="D80" s="69"/>
      <c r="E80" s="69"/>
      <c r="F80" s="70"/>
      <c r="G80" s="71"/>
      <c r="H80" s="56"/>
      <c r="I80" s="55"/>
      <c r="J80" s="56"/>
      <c r="K80" s="55" t="s">
        <v>1</v>
      </c>
      <c r="L80" s="56"/>
      <c r="M80" s="55"/>
      <c r="N80" s="56"/>
      <c r="O80" s="55"/>
      <c r="P80" s="56"/>
      <c r="Q80" s="55"/>
      <c r="R80" s="56"/>
      <c r="S80" s="55"/>
      <c r="T80" s="56"/>
      <c r="U80" s="55"/>
      <c r="V80" s="56"/>
      <c r="W80" s="57"/>
      <c r="X80" s="58"/>
      <c r="Y80" s="58"/>
      <c r="Z80" s="58"/>
      <c r="AA80" s="58"/>
      <c r="AB80" s="58"/>
      <c r="AC80" s="58"/>
      <c r="AD80" s="59"/>
      <c r="AE80" s="60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2"/>
      <c r="AQ80" s="63" t="s">
        <v>44</v>
      </c>
      <c r="AR80" s="64"/>
      <c r="AS80" s="64"/>
      <c r="AT80" s="64"/>
      <c r="AU80" s="64"/>
      <c r="AV80" s="64"/>
      <c r="AW80" s="65"/>
      <c r="AX80" s="47"/>
      <c r="AY80" s="48"/>
      <c r="AZ80" s="48"/>
      <c r="BA80" s="48"/>
      <c r="BB80" s="48"/>
      <c r="BC80" s="45"/>
      <c r="BD80" s="45"/>
      <c r="BE80" s="45"/>
      <c r="BF80" s="45"/>
      <c r="BG80" s="45"/>
      <c r="BH80" s="45"/>
      <c r="BI80" s="45"/>
      <c r="BJ80" s="45"/>
      <c r="BK80" s="46"/>
      <c r="BL80" s="47"/>
      <c r="BM80" s="48"/>
      <c r="BN80" s="48"/>
      <c r="BO80" s="48"/>
      <c r="BP80" s="48"/>
      <c r="BQ80" s="45"/>
      <c r="BR80" s="45"/>
      <c r="BS80" s="45"/>
      <c r="BT80" s="45"/>
      <c r="BU80" s="45"/>
      <c r="BV80" s="45"/>
      <c r="BW80" s="45"/>
      <c r="BX80" s="45"/>
      <c r="BY80" s="46"/>
      <c r="BZ80" s="49"/>
      <c r="CA80" s="50"/>
      <c r="CB80" s="50"/>
      <c r="CC80" s="50"/>
      <c r="CD80" s="50"/>
      <c r="CE80" s="51" t="str">
        <f t="shared" ref="CE80" si="17">IF(BZ78="","",SUM(BZ78,CE79))</f>
        <v/>
      </c>
      <c r="CF80" s="51"/>
      <c r="CG80" s="51"/>
      <c r="CH80" s="51"/>
      <c r="CI80" s="51"/>
      <c r="CJ80" s="51"/>
      <c r="CK80" s="51"/>
      <c r="CL80" s="51"/>
      <c r="CM80" s="52"/>
      <c r="CN80" s="53"/>
      <c r="CO80" s="54"/>
      <c r="CP80" s="54"/>
      <c r="CQ80" s="54"/>
      <c r="CR80" s="37"/>
      <c r="CS80" s="37"/>
      <c r="CT80" s="37"/>
      <c r="CU80" s="37"/>
      <c r="CV80" s="37"/>
      <c r="CW80" s="37"/>
      <c r="CX80" s="37"/>
      <c r="CY80" s="38"/>
      <c r="CZ80" s="79"/>
      <c r="DA80" s="80"/>
      <c r="DB80" s="80"/>
      <c r="DC80" s="80"/>
      <c r="DD80" s="80"/>
      <c r="DE80" s="81"/>
    </row>
    <row r="81" spans="1:109" ht="22.5" customHeight="1" thickBot="1" x14ac:dyDescent="0.25">
      <c r="A81" s="39" t="s">
        <v>46</v>
      </c>
      <c r="B81" s="40"/>
      <c r="C81" s="40"/>
      <c r="D81" s="40"/>
      <c r="E81" s="40"/>
      <c r="F81" s="4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3"/>
      <c r="AE81" s="20"/>
      <c r="AF81" s="44" t="s">
        <v>30</v>
      </c>
      <c r="AG81" s="44"/>
      <c r="AH81" s="44"/>
      <c r="AI81" s="44"/>
      <c r="AJ81" s="23"/>
      <c r="AK81" s="44"/>
      <c r="AL81" s="44"/>
      <c r="AM81" s="44"/>
      <c r="AN81" s="44" t="s">
        <v>28</v>
      </c>
      <c r="AO81" s="44"/>
      <c r="AP81" s="31"/>
      <c r="AQ81" s="44" t="s">
        <v>31</v>
      </c>
      <c r="AR81" s="44"/>
      <c r="AS81" s="44"/>
      <c r="AT81" s="44"/>
      <c r="AU81" s="44"/>
      <c r="AV81" s="44"/>
      <c r="AW81" s="44"/>
      <c r="AX81" s="23"/>
      <c r="AY81" s="44"/>
      <c r="AZ81" s="44"/>
      <c r="BA81" s="44"/>
      <c r="BB81" s="44" t="s">
        <v>28</v>
      </c>
      <c r="BC81" s="44"/>
      <c r="BD81" s="21"/>
      <c r="BE81" s="44" t="s">
        <v>34</v>
      </c>
      <c r="BF81" s="44"/>
      <c r="BG81" s="44"/>
      <c r="BH81" s="44"/>
      <c r="BI81" s="44"/>
      <c r="BJ81" s="44"/>
      <c r="BK81" s="44"/>
      <c r="BL81" s="44"/>
      <c r="BM81" s="44" t="s">
        <v>10</v>
      </c>
      <c r="BN81" s="44"/>
      <c r="BO81" s="21"/>
      <c r="BP81" s="44" t="s">
        <v>33</v>
      </c>
      <c r="BQ81" s="44"/>
      <c r="BR81" s="44"/>
      <c r="BS81" s="44"/>
      <c r="BT81" s="44"/>
      <c r="BU81" s="44"/>
      <c r="BV81" s="44"/>
      <c r="BW81" s="44"/>
      <c r="BX81" s="44"/>
      <c r="BY81" s="44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6"/>
      <c r="CN81" s="117"/>
      <c r="CO81" s="118"/>
      <c r="CP81" s="118"/>
      <c r="CQ81" s="118"/>
      <c r="CR81" s="118"/>
      <c r="CS81" s="118"/>
      <c r="CT81" s="118"/>
      <c r="CU81" s="118"/>
      <c r="CV81" s="118"/>
      <c r="CW81" s="118"/>
      <c r="CX81" s="118"/>
      <c r="CY81" s="119"/>
      <c r="CZ81" s="82"/>
      <c r="DA81" s="83"/>
      <c r="DB81" s="83"/>
      <c r="DC81" s="83"/>
      <c r="DD81" s="83"/>
      <c r="DE81" s="84"/>
    </row>
    <row r="82" spans="1:109" ht="22.5" customHeight="1" thickTop="1" x14ac:dyDescent="0.2">
      <c r="A82" s="135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7"/>
      <c r="AE82" s="138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40"/>
      <c r="AQ82" s="141" t="s">
        <v>27</v>
      </c>
      <c r="AR82" s="142"/>
      <c r="AS82" s="142"/>
      <c r="AT82" s="142"/>
      <c r="AU82" s="142"/>
      <c r="AV82" s="142"/>
      <c r="AW82" s="143"/>
      <c r="AX82" s="144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  <c r="BI82" s="145"/>
      <c r="BJ82" s="145"/>
      <c r="BK82" s="146"/>
      <c r="BL82" s="147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  <c r="BX82" s="148"/>
      <c r="BY82" s="149"/>
      <c r="BZ82" s="150" t="str">
        <f>IF(AX82="","",AX82-BL82)</f>
        <v/>
      </c>
      <c r="CA82" s="151"/>
      <c r="CB82" s="151"/>
      <c r="CC82" s="151"/>
      <c r="CD82" s="151"/>
      <c r="CE82" s="151"/>
      <c r="CF82" s="151"/>
      <c r="CG82" s="151"/>
      <c r="CH82" s="151"/>
      <c r="CI82" s="151"/>
      <c r="CJ82" s="151"/>
      <c r="CK82" s="151"/>
      <c r="CL82" s="151"/>
      <c r="CM82" s="152"/>
      <c r="CN82" s="72"/>
      <c r="CO82" s="73"/>
      <c r="CP82" s="73"/>
      <c r="CQ82" s="73"/>
      <c r="CR82" s="74"/>
      <c r="CS82" s="74"/>
      <c r="CT82" s="74"/>
      <c r="CU82" s="74"/>
      <c r="CV82" s="74"/>
      <c r="CW82" s="74"/>
      <c r="CX82" s="74"/>
      <c r="CY82" s="75"/>
      <c r="CZ82" s="76" t="s">
        <v>41</v>
      </c>
      <c r="DA82" s="77"/>
      <c r="DB82" s="77"/>
      <c r="DC82" s="77"/>
      <c r="DD82" s="77"/>
      <c r="DE82" s="78"/>
    </row>
    <row r="83" spans="1:109" ht="22.5" customHeight="1" x14ac:dyDescent="0.2">
      <c r="A83" s="85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7"/>
      <c r="AE83" s="101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3"/>
      <c r="AQ83" s="88" t="s">
        <v>58</v>
      </c>
      <c r="AR83" s="89"/>
      <c r="AS83" s="89"/>
      <c r="AT83" s="89"/>
      <c r="AU83" s="89"/>
      <c r="AV83" s="89"/>
      <c r="AW83" s="90"/>
      <c r="AX83" s="24"/>
      <c r="AY83" s="91"/>
      <c r="AZ83" s="91"/>
      <c r="BA83" s="91"/>
      <c r="BB83" s="25"/>
      <c r="BC83" s="92"/>
      <c r="BD83" s="92"/>
      <c r="BE83" s="92"/>
      <c r="BF83" s="92"/>
      <c r="BG83" s="92"/>
      <c r="BH83" s="92"/>
      <c r="BI83" s="92"/>
      <c r="BJ83" s="92"/>
      <c r="BK83" s="93"/>
      <c r="BL83" s="12"/>
      <c r="BM83" s="94"/>
      <c r="BN83" s="94"/>
      <c r="BO83" s="94"/>
      <c r="BP83" s="13"/>
      <c r="BQ83" s="92"/>
      <c r="BR83" s="92"/>
      <c r="BS83" s="92"/>
      <c r="BT83" s="92"/>
      <c r="BU83" s="92"/>
      <c r="BV83" s="92"/>
      <c r="BW83" s="92"/>
      <c r="BX83" s="92"/>
      <c r="BY83" s="93"/>
      <c r="BZ83" s="24" t="s">
        <v>55</v>
      </c>
      <c r="CA83" s="91" t="str">
        <f>IF(BZ82="","",IF($AI$20="","",$AI$20))</f>
        <v/>
      </c>
      <c r="CB83" s="91"/>
      <c r="CC83" s="91"/>
      <c r="CD83" s="25" t="s">
        <v>57</v>
      </c>
      <c r="CE83" s="92" t="str">
        <f>IF(CA83="","",IF(BZ82="","",ROUND(BZ82*CA83,0)))</f>
        <v/>
      </c>
      <c r="CF83" s="92"/>
      <c r="CG83" s="92"/>
      <c r="CH83" s="92"/>
      <c r="CI83" s="92"/>
      <c r="CJ83" s="92"/>
      <c r="CK83" s="92"/>
      <c r="CL83" s="92"/>
      <c r="CM83" s="116"/>
      <c r="CN83" s="121"/>
      <c r="CO83" s="122"/>
      <c r="CP83" s="122"/>
      <c r="CQ83" s="122"/>
      <c r="CR83" s="66"/>
      <c r="CS83" s="66"/>
      <c r="CT83" s="66"/>
      <c r="CU83" s="66"/>
      <c r="CV83" s="66"/>
      <c r="CW83" s="66"/>
      <c r="CX83" s="66"/>
      <c r="CY83" s="67"/>
      <c r="CZ83" s="79"/>
      <c r="DA83" s="80"/>
      <c r="DB83" s="80"/>
      <c r="DC83" s="80"/>
      <c r="DD83" s="80"/>
      <c r="DE83" s="81"/>
    </row>
    <row r="84" spans="1:109" ht="22.5" customHeight="1" x14ac:dyDescent="0.2">
      <c r="A84" s="68" t="s">
        <v>32</v>
      </c>
      <c r="B84" s="69"/>
      <c r="C84" s="69"/>
      <c r="D84" s="69"/>
      <c r="E84" s="69"/>
      <c r="F84" s="70"/>
      <c r="G84" s="71"/>
      <c r="H84" s="56"/>
      <c r="I84" s="55"/>
      <c r="J84" s="56"/>
      <c r="K84" s="55" t="s">
        <v>1</v>
      </c>
      <c r="L84" s="56"/>
      <c r="M84" s="55"/>
      <c r="N84" s="56"/>
      <c r="O84" s="55"/>
      <c r="P84" s="56"/>
      <c r="Q84" s="55"/>
      <c r="R84" s="56"/>
      <c r="S84" s="55"/>
      <c r="T84" s="56"/>
      <c r="U84" s="55"/>
      <c r="V84" s="56"/>
      <c r="W84" s="57"/>
      <c r="X84" s="58"/>
      <c r="Y84" s="58"/>
      <c r="Z84" s="58"/>
      <c r="AA84" s="58"/>
      <c r="AB84" s="58"/>
      <c r="AC84" s="58"/>
      <c r="AD84" s="59"/>
      <c r="AE84" s="60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2"/>
      <c r="AQ84" s="63" t="s">
        <v>44</v>
      </c>
      <c r="AR84" s="64"/>
      <c r="AS84" s="64"/>
      <c r="AT84" s="64"/>
      <c r="AU84" s="64"/>
      <c r="AV84" s="64"/>
      <c r="AW84" s="65"/>
      <c r="AX84" s="47"/>
      <c r="AY84" s="48"/>
      <c r="AZ84" s="48"/>
      <c r="BA84" s="48"/>
      <c r="BB84" s="48"/>
      <c r="BC84" s="45"/>
      <c r="BD84" s="45"/>
      <c r="BE84" s="45"/>
      <c r="BF84" s="45"/>
      <c r="BG84" s="45"/>
      <c r="BH84" s="45"/>
      <c r="BI84" s="45"/>
      <c r="BJ84" s="45"/>
      <c r="BK84" s="46"/>
      <c r="BL84" s="47"/>
      <c r="BM84" s="48"/>
      <c r="BN84" s="48"/>
      <c r="BO84" s="48"/>
      <c r="BP84" s="48"/>
      <c r="BQ84" s="45"/>
      <c r="BR84" s="45"/>
      <c r="BS84" s="45"/>
      <c r="BT84" s="45"/>
      <c r="BU84" s="45"/>
      <c r="BV84" s="45"/>
      <c r="BW84" s="45"/>
      <c r="BX84" s="45"/>
      <c r="BY84" s="46"/>
      <c r="BZ84" s="49"/>
      <c r="CA84" s="50"/>
      <c r="CB84" s="50"/>
      <c r="CC84" s="50"/>
      <c r="CD84" s="50"/>
      <c r="CE84" s="51" t="str">
        <f>IF(BZ82="","",SUM(BZ82,CE83))</f>
        <v/>
      </c>
      <c r="CF84" s="51"/>
      <c r="CG84" s="51"/>
      <c r="CH84" s="51"/>
      <c r="CI84" s="51"/>
      <c r="CJ84" s="51"/>
      <c r="CK84" s="51"/>
      <c r="CL84" s="51"/>
      <c r="CM84" s="52"/>
      <c r="CN84" s="53"/>
      <c r="CO84" s="54"/>
      <c r="CP84" s="54"/>
      <c r="CQ84" s="54"/>
      <c r="CR84" s="37"/>
      <c r="CS84" s="37"/>
      <c r="CT84" s="37"/>
      <c r="CU84" s="37"/>
      <c r="CV84" s="37"/>
      <c r="CW84" s="37"/>
      <c r="CX84" s="37"/>
      <c r="CY84" s="38"/>
      <c r="CZ84" s="79"/>
      <c r="DA84" s="80"/>
      <c r="DB84" s="80"/>
      <c r="DC84" s="80"/>
      <c r="DD84" s="80"/>
      <c r="DE84" s="81"/>
    </row>
    <row r="85" spans="1:109" ht="22.5" customHeight="1" x14ac:dyDescent="0.2">
      <c r="A85" s="130" t="s">
        <v>46</v>
      </c>
      <c r="B85" s="131"/>
      <c r="C85" s="131"/>
      <c r="D85" s="131"/>
      <c r="E85" s="131"/>
      <c r="F85" s="132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4"/>
      <c r="AE85" s="14"/>
      <c r="AF85" s="127" t="s">
        <v>30</v>
      </c>
      <c r="AG85" s="127"/>
      <c r="AH85" s="127"/>
      <c r="AI85" s="127"/>
      <c r="AJ85" s="22"/>
      <c r="AK85" s="127"/>
      <c r="AL85" s="127"/>
      <c r="AM85" s="127"/>
      <c r="AN85" s="127" t="s">
        <v>28</v>
      </c>
      <c r="AO85" s="127"/>
      <c r="AP85" s="30"/>
      <c r="AQ85" s="127" t="s">
        <v>31</v>
      </c>
      <c r="AR85" s="127"/>
      <c r="AS85" s="127"/>
      <c r="AT85" s="127"/>
      <c r="AU85" s="127"/>
      <c r="AV85" s="127"/>
      <c r="AW85" s="127"/>
      <c r="AX85" s="22"/>
      <c r="AY85" s="127"/>
      <c r="AZ85" s="127"/>
      <c r="BA85" s="127"/>
      <c r="BB85" s="127" t="s">
        <v>28</v>
      </c>
      <c r="BC85" s="127"/>
      <c r="BD85" s="19"/>
      <c r="BE85" s="127" t="s">
        <v>34</v>
      </c>
      <c r="BF85" s="127"/>
      <c r="BG85" s="127"/>
      <c r="BH85" s="127"/>
      <c r="BI85" s="127"/>
      <c r="BJ85" s="127"/>
      <c r="BK85" s="127"/>
      <c r="BL85" s="127"/>
      <c r="BM85" s="127" t="s">
        <v>10</v>
      </c>
      <c r="BN85" s="127"/>
      <c r="BO85" s="19"/>
      <c r="BP85" s="127" t="s">
        <v>33</v>
      </c>
      <c r="BQ85" s="127"/>
      <c r="BR85" s="127"/>
      <c r="BS85" s="127"/>
      <c r="BT85" s="127"/>
      <c r="BU85" s="127"/>
      <c r="BV85" s="127"/>
      <c r="BW85" s="127"/>
      <c r="BX85" s="127"/>
      <c r="BY85" s="127"/>
      <c r="BZ85" s="128"/>
      <c r="CA85" s="128"/>
      <c r="CB85" s="128"/>
      <c r="CC85" s="128"/>
      <c r="CD85" s="128"/>
      <c r="CE85" s="128"/>
      <c r="CF85" s="128"/>
      <c r="CG85" s="128"/>
      <c r="CH85" s="128"/>
      <c r="CI85" s="128"/>
      <c r="CJ85" s="128"/>
      <c r="CK85" s="128"/>
      <c r="CL85" s="128"/>
      <c r="CM85" s="129"/>
      <c r="CN85" s="117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9"/>
      <c r="CZ85" s="82"/>
      <c r="DA85" s="83"/>
      <c r="DB85" s="83"/>
      <c r="DC85" s="83"/>
      <c r="DD85" s="83"/>
      <c r="DE85" s="84"/>
    </row>
    <row r="86" spans="1:109" ht="22.5" customHeight="1" x14ac:dyDescent="0.2">
      <c r="A86" s="95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7"/>
      <c r="AE86" s="98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100"/>
      <c r="AQ86" s="104" t="s">
        <v>27</v>
      </c>
      <c r="AR86" s="105"/>
      <c r="AS86" s="105"/>
      <c r="AT86" s="105"/>
      <c r="AU86" s="105"/>
      <c r="AV86" s="105"/>
      <c r="AW86" s="106"/>
      <c r="AX86" s="107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9"/>
      <c r="BL86" s="110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2"/>
      <c r="BZ86" s="113" t="str">
        <f>IF(AX86="","",AX86-BL86)</f>
        <v/>
      </c>
      <c r="CA86" s="114"/>
      <c r="CB86" s="114"/>
      <c r="CC86" s="114"/>
      <c r="CD86" s="114"/>
      <c r="CE86" s="114"/>
      <c r="CF86" s="114"/>
      <c r="CG86" s="114"/>
      <c r="CH86" s="114"/>
      <c r="CI86" s="114"/>
      <c r="CJ86" s="114"/>
      <c r="CK86" s="114"/>
      <c r="CL86" s="114"/>
      <c r="CM86" s="115"/>
      <c r="CN86" s="72"/>
      <c r="CO86" s="73"/>
      <c r="CP86" s="73"/>
      <c r="CQ86" s="73"/>
      <c r="CR86" s="74"/>
      <c r="CS86" s="74"/>
      <c r="CT86" s="74"/>
      <c r="CU86" s="74"/>
      <c r="CV86" s="74"/>
      <c r="CW86" s="74"/>
      <c r="CX86" s="74"/>
      <c r="CY86" s="75"/>
      <c r="CZ86" s="76" t="s">
        <v>41</v>
      </c>
      <c r="DA86" s="77"/>
      <c r="DB86" s="77"/>
      <c r="DC86" s="77"/>
      <c r="DD86" s="77"/>
      <c r="DE86" s="78"/>
    </row>
    <row r="87" spans="1:109" ht="22.5" customHeight="1" x14ac:dyDescent="0.2">
      <c r="A87" s="85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7"/>
      <c r="AE87" s="101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3"/>
      <c r="AQ87" s="88" t="s">
        <v>58</v>
      </c>
      <c r="AR87" s="89"/>
      <c r="AS87" s="89"/>
      <c r="AT87" s="89"/>
      <c r="AU87" s="89"/>
      <c r="AV87" s="89"/>
      <c r="AW87" s="90"/>
      <c r="AX87" s="24"/>
      <c r="AY87" s="91"/>
      <c r="AZ87" s="91"/>
      <c r="BA87" s="91"/>
      <c r="BB87" s="25"/>
      <c r="BC87" s="92"/>
      <c r="BD87" s="92"/>
      <c r="BE87" s="92"/>
      <c r="BF87" s="92"/>
      <c r="BG87" s="92"/>
      <c r="BH87" s="92"/>
      <c r="BI87" s="92"/>
      <c r="BJ87" s="92"/>
      <c r="BK87" s="93"/>
      <c r="BL87" s="12"/>
      <c r="BM87" s="94"/>
      <c r="BN87" s="94"/>
      <c r="BO87" s="94"/>
      <c r="BP87" s="13"/>
      <c r="BQ87" s="92"/>
      <c r="BR87" s="92"/>
      <c r="BS87" s="92"/>
      <c r="BT87" s="92"/>
      <c r="BU87" s="92"/>
      <c r="BV87" s="92"/>
      <c r="BW87" s="92"/>
      <c r="BX87" s="92"/>
      <c r="BY87" s="93"/>
      <c r="BZ87" s="24" t="s">
        <v>55</v>
      </c>
      <c r="CA87" s="91" t="str">
        <f t="shared" ref="CA87:CA139" si="18">IF(BZ86="","",IF($AI$20="","",$AI$20))</f>
        <v/>
      </c>
      <c r="CB87" s="91"/>
      <c r="CC87" s="91"/>
      <c r="CD87" s="25" t="s">
        <v>57</v>
      </c>
      <c r="CE87" s="92" t="str">
        <f t="shared" ref="CE87" si="19">IF(CA87="","",IF(BZ86="","",ROUND(BZ86*CA87,0)))</f>
        <v/>
      </c>
      <c r="CF87" s="92"/>
      <c r="CG87" s="92"/>
      <c r="CH87" s="92"/>
      <c r="CI87" s="92"/>
      <c r="CJ87" s="92"/>
      <c r="CK87" s="92"/>
      <c r="CL87" s="92"/>
      <c r="CM87" s="116"/>
      <c r="CN87" s="121"/>
      <c r="CO87" s="122"/>
      <c r="CP87" s="122"/>
      <c r="CQ87" s="122"/>
      <c r="CR87" s="66"/>
      <c r="CS87" s="66"/>
      <c r="CT87" s="66"/>
      <c r="CU87" s="66"/>
      <c r="CV87" s="66"/>
      <c r="CW87" s="66"/>
      <c r="CX87" s="66"/>
      <c r="CY87" s="67"/>
      <c r="CZ87" s="79"/>
      <c r="DA87" s="80"/>
      <c r="DB87" s="80"/>
      <c r="DC87" s="80"/>
      <c r="DD87" s="80"/>
      <c r="DE87" s="81"/>
    </row>
    <row r="88" spans="1:109" ht="22.5" customHeight="1" x14ac:dyDescent="0.2">
      <c r="A88" s="68" t="s">
        <v>32</v>
      </c>
      <c r="B88" s="69"/>
      <c r="C88" s="69"/>
      <c r="D88" s="69"/>
      <c r="E88" s="69"/>
      <c r="F88" s="70"/>
      <c r="G88" s="71"/>
      <c r="H88" s="56"/>
      <c r="I88" s="55"/>
      <c r="J88" s="56"/>
      <c r="K88" s="55" t="s">
        <v>1</v>
      </c>
      <c r="L88" s="56"/>
      <c r="M88" s="55"/>
      <c r="N88" s="56"/>
      <c r="O88" s="55"/>
      <c r="P88" s="56"/>
      <c r="Q88" s="55"/>
      <c r="R88" s="56"/>
      <c r="S88" s="55"/>
      <c r="T88" s="56"/>
      <c r="U88" s="55"/>
      <c r="V88" s="56"/>
      <c r="W88" s="57"/>
      <c r="X88" s="58"/>
      <c r="Y88" s="58"/>
      <c r="Z88" s="58"/>
      <c r="AA88" s="58"/>
      <c r="AB88" s="58"/>
      <c r="AC88" s="58"/>
      <c r="AD88" s="59"/>
      <c r="AE88" s="60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2"/>
      <c r="AQ88" s="63" t="s">
        <v>44</v>
      </c>
      <c r="AR88" s="64"/>
      <c r="AS88" s="64"/>
      <c r="AT88" s="64"/>
      <c r="AU88" s="64"/>
      <c r="AV88" s="64"/>
      <c r="AW88" s="65"/>
      <c r="AX88" s="47"/>
      <c r="AY88" s="48"/>
      <c r="AZ88" s="48"/>
      <c r="BA88" s="48"/>
      <c r="BB88" s="48"/>
      <c r="BC88" s="45"/>
      <c r="BD88" s="45"/>
      <c r="BE88" s="45"/>
      <c r="BF88" s="45"/>
      <c r="BG88" s="45"/>
      <c r="BH88" s="45"/>
      <c r="BI88" s="45"/>
      <c r="BJ88" s="45"/>
      <c r="BK88" s="46"/>
      <c r="BL88" s="47"/>
      <c r="BM88" s="48"/>
      <c r="BN88" s="48"/>
      <c r="BO88" s="48"/>
      <c r="BP88" s="48"/>
      <c r="BQ88" s="45"/>
      <c r="BR88" s="45"/>
      <c r="BS88" s="45"/>
      <c r="BT88" s="45"/>
      <c r="BU88" s="45"/>
      <c r="BV88" s="45"/>
      <c r="BW88" s="45"/>
      <c r="BX88" s="45"/>
      <c r="BY88" s="46"/>
      <c r="BZ88" s="49"/>
      <c r="CA88" s="50"/>
      <c r="CB88" s="50"/>
      <c r="CC88" s="50"/>
      <c r="CD88" s="50"/>
      <c r="CE88" s="51" t="str">
        <f t="shared" ref="CE88" si="20">IF(BZ86="","",SUM(BZ86,CE87))</f>
        <v/>
      </c>
      <c r="CF88" s="51"/>
      <c r="CG88" s="51"/>
      <c r="CH88" s="51"/>
      <c r="CI88" s="51"/>
      <c r="CJ88" s="51"/>
      <c r="CK88" s="51"/>
      <c r="CL88" s="51"/>
      <c r="CM88" s="52"/>
      <c r="CN88" s="53"/>
      <c r="CO88" s="54"/>
      <c r="CP88" s="54"/>
      <c r="CQ88" s="54"/>
      <c r="CR88" s="37"/>
      <c r="CS88" s="37"/>
      <c r="CT88" s="37"/>
      <c r="CU88" s="37"/>
      <c r="CV88" s="37"/>
      <c r="CW88" s="37"/>
      <c r="CX88" s="37"/>
      <c r="CY88" s="38"/>
      <c r="CZ88" s="79"/>
      <c r="DA88" s="80"/>
      <c r="DB88" s="80"/>
      <c r="DC88" s="80"/>
      <c r="DD88" s="80"/>
      <c r="DE88" s="81"/>
    </row>
    <row r="89" spans="1:109" ht="22.5" customHeight="1" x14ac:dyDescent="0.2">
      <c r="A89" s="130" t="s">
        <v>46</v>
      </c>
      <c r="B89" s="131"/>
      <c r="C89" s="131"/>
      <c r="D89" s="131"/>
      <c r="E89" s="131"/>
      <c r="F89" s="132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4"/>
      <c r="AE89" s="14"/>
      <c r="AF89" s="127" t="s">
        <v>30</v>
      </c>
      <c r="AG89" s="127"/>
      <c r="AH89" s="127"/>
      <c r="AI89" s="127"/>
      <c r="AJ89" s="22"/>
      <c r="AK89" s="127"/>
      <c r="AL89" s="127"/>
      <c r="AM89" s="127"/>
      <c r="AN89" s="127" t="s">
        <v>28</v>
      </c>
      <c r="AO89" s="127"/>
      <c r="AP89" s="30"/>
      <c r="AQ89" s="127" t="s">
        <v>31</v>
      </c>
      <c r="AR89" s="127"/>
      <c r="AS89" s="127"/>
      <c r="AT89" s="127"/>
      <c r="AU89" s="127"/>
      <c r="AV89" s="127"/>
      <c r="AW89" s="127"/>
      <c r="AX89" s="22"/>
      <c r="AY89" s="127"/>
      <c r="AZ89" s="127"/>
      <c r="BA89" s="127"/>
      <c r="BB89" s="127" t="s">
        <v>28</v>
      </c>
      <c r="BC89" s="127"/>
      <c r="BD89" s="19"/>
      <c r="BE89" s="127" t="s">
        <v>34</v>
      </c>
      <c r="BF89" s="127"/>
      <c r="BG89" s="127"/>
      <c r="BH89" s="127"/>
      <c r="BI89" s="127"/>
      <c r="BJ89" s="127"/>
      <c r="BK89" s="127"/>
      <c r="BL89" s="127"/>
      <c r="BM89" s="127" t="s">
        <v>10</v>
      </c>
      <c r="BN89" s="127"/>
      <c r="BO89" s="19"/>
      <c r="BP89" s="127" t="s">
        <v>33</v>
      </c>
      <c r="BQ89" s="127"/>
      <c r="BR89" s="127"/>
      <c r="BS89" s="127"/>
      <c r="BT89" s="127"/>
      <c r="BU89" s="127"/>
      <c r="BV89" s="127"/>
      <c r="BW89" s="127"/>
      <c r="BX89" s="127"/>
      <c r="BY89" s="127"/>
      <c r="BZ89" s="128"/>
      <c r="CA89" s="128"/>
      <c r="CB89" s="128"/>
      <c r="CC89" s="128"/>
      <c r="CD89" s="128"/>
      <c r="CE89" s="128"/>
      <c r="CF89" s="128"/>
      <c r="CG89" s="128"/>
      <c r="CH89" s="128"/>
      <c r="CI89" s="128"/>
      <c r="CJ89" s="128"/>
      <c r="CK89" s="128"/>
      <c r="CL89" s="128"/>
      <c r="CM89" s="129"/>
      <c r="CN89" s="117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9"/>
      <c r="CZ89" s="82"/>
      <c r="DA89" s="83"/>
      <c r="DB89" s="83"/>
      <c r="DC89" s="83"/>
      <c r="DD89" s="83"/>
      <c r="DE89" s="84"/>
    </row>
    <row r="90" spans="1:109" ht="22.5" customHeight="1" x14ac:dyDescent="0.2">
      <c r="A90" s="95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7"/>
      <c r="AE90" s="98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100"/>
      <c r="AQ90" s="104" t="s">
        <v>27</v>
      </c>
      <c r="AR90" s="105"/>
      <c r="AS90" s="105"/>
      <c r="AT90" s="105"/>
      <c r="AU90" s="105"/>
      <c r="AV90" s="105"/>
      <c r="AW90" s="106"/>
      <c r="AX90" s="107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9"/>
      <c r="BL90" s="110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2"/>
      <c r="BZ90" s="113" t="str">
        <f>IF(AX90="","",AX90-BL90)</f>
        <v/>
      </c>
      <c r="CA90" s="114"/>
      <c r="CB90" s="114"/>
      <c r="CC90" s="114"/>
      <c r="CD90" s="114"/>
      <c r="CE90" s="114"/>
      <c r="CF90" s="114"/>
      <c r="CG90" s="114"/>
      <c r="CH90" s="114"/>
      <c r="CI90" s="114"/>
      <c r="CJ90" s="114"/>
      <c r="CK90" s="114"/>
      <c r="CL90" s="114"/>
      <c r="CM90" s="115"/>
      <c r="CN90" s="72"/>
      <c r="CO90" s="73"/>
      <c r="CP90" s="73"/>
      <c r="CQ90" s="73"/>
      <c r="CR90" s="74"/>
      <c r="CS90" s="74"/>
      <c r="CT90" s="74"/>
      <c r="CU90" s="74"/>
      <c r="CV90" s="74"/>
      <c r="CW90" s="74"/>
      <c r="CX90" s="74"/>
      <c r="CY90" s="75"/>
      <c r="CZ90" s="76" t="s">
        <v>41</v>
      </c>
      <c r="DA90" s="77"/>
      <c r="DB90" s="77"/>
      <c r="DC90" s="77"/>
      <c r="DD90" s="77"/>
      <c r="DE90" s="78"/>
    </row>
    <row r="91" spans="1:109" ht="22.5" customHeight="1" x14ac:dyDescent="0.2">
      <c r="A91" s="85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7"/>
      <c r="AE91" s="101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3"/>
      <c r="AQ91" s="88" t="s">
        <v>58</v>
      </c>
      <c r="AR91" s="89"/>
      <c r="AS91" s="89"/>
      <c r="AT91" s="89"/>
      <c r="AU91" s="89"/>
      <c r="AV91" s="89"/>
      <c r="AW91" s="90"/>
      <c r="AX91" s="24"/>
      <c r="AY91" s="91"/>
      <c r="AZ91" s="91"/>
      <c r="BA91" s="91"/>
      <c r="BB91" s="25"/>
      <c r="BC91" s="92"/>
      <c r="BD91" s="92"/>
      <c r="BE91" s="92"/>
      <c r="BF91" s="92"/>
      <c r="BG91" s="92"/>
      <c r="BH91" s="92"/>
      <c r="BI91" s="92"/>
      <c r="BJ91" s="92"/>
      <c r="BK91" s="93"/>
      <c r="BL91" s="12"/>
      <c r="BM91" s="94"/>
      <c r="BN91" s="94"/>
      <c r="BO91" s="94"/>
      <c r="BP91" s="13"/>
      <c r="BQ91" s="92"/>
      <c r="BR91" s="92"/>
      <c r="BS91" s="92"/>
      <c r="BT91" s="92"/>
      <c r="BU91" s="92"/>
      <c r="BV91" s="92"/>
      <c r="BW91" s="92"/>
      <c r="BX91" s="92"/>
      <c r="BY91" s="93"/>
      <c r="BZ91" s="24" t="s">
        <v>55</v>
      </c>
      <c r="CA91" s="91" t="str">
        <f t="shared" si="18"/>
        <v/>
      </c>
      <c r="CB91" s="91"/>
      <c r="CC91" s="91"/>
      <c r="CD91" s="25" t="s">
        <v>57</v>
      </c>
      <c r="CE91" s="92" t="str">
        <f t="shared" ref="CE91" si="21">IF(CA91="","",IF(BZ90="","",ROUND(BZ90*CA91,0)))</f>
        <v/>
      </c>
      <c r="CF91" s="92"/>
      <c r="CG91" s="92"/>
      <c r="CH91" s="92"/>
      <c r="CI91" s="92"/>
      <c r="CJ91" s="92"/>
      <c r="CK91" s="92"/>
      <c r="CL91" s="92"/>
      <c r="CM91" s="116"/>
      <c r="CN91" s="121"/>
      <c r="CO91" s="122"/>
      <c r="CP91" s="122"/>
      <c r="CQ91" s="122"/>
      <c r="CR91" s="66"/>
      <c r="CS91" s="66"/>
      <c r="CT91" s="66"/>
      <c r="CU91" s="66"/>
      <c r="CV91" s="66"/>
      <c r="CW91" s="66"/>
      <c r="CX91" s="66"/>
      <c r="CY91" s="67"/>
      <c r="CZ91" s="79"/>
      <c r="DA91" s="80"/>
      <c r="DB91" s="80"/>
      <c r="DC91" s="80"/>
      <c r="DD91" s="80"/>
      <c r="DE91" s="81"/>
    </row>
    <row r="92" spans="1:109" ht="22.5" customHeight="1" x14ac:dyDescent="0.2">
      <c r="A92" s="68" t="s">
        <v>32</v>
      </c>
      <c r="B92" s="69"/>
      <c r="C92" s="69"/>
      <c r="D92" s="69"/>
      <c r="E92" s="69"/>
      <c r="F92" s="70"/>
      <c r="G92" s="71"/>
      <c r="H92" s="56"/>
      <c r="I92" s="55"/>
      <c r="J92" s="56"/>
      <c r="K92" s="55" t="s">
        <v>1</v>
      </c>
      <c r="L92" s="56"/>
      <c r="M92" s="55"/>
      <c r="N92" s="56"/>
      <c r="O92" s="55"/>
      <c r="P92" s="56"/>
      <c r="Q92" s="55"/>
      <c r="R92" s="56"/>
      <c r="S92" s="55"/>
      <c r="T92" s="56"/>
      <c r="U92" s="55"/>
      <c r="V92" s="56"/>
      <c r="W92" s="57"/>
      <c r="X92" s="58"/>
      <c r="Y92" s="58"/>
      <c r="Z92" s="58"/>
      <c r="AA92" s="58"/>
      <c r="AB92" s="58"/>
      <c r="AC92" s="58"/>
      <c r="AD92" s="59"/>
      <c r="AE92" s="60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2"/>
      <c r="AQ92" s="63" t="s">
        <v>44</v>
      </c>
      <c r="AR92" s="64"/>
      <c r="AS92" s="64"/>
      <c r="AT92" s="64"/>
      <c r="AU92" s="64"/>
      <c r="AV92" s="64"/>
      <c r="AW92" s="65"/>
      <c r="AX92" s="47"/>
      <c r="AY92" s="48"/>
      <c r="AZ92" s="48"/>
      <c r="BA92" s="48"/>
      <c r="BB92" s="48"/>
      <c r="BC92" s="45"/>
      <c r="BD92" s="45"/>
      <c r="BE92" s="45"/>
      <c r="BF92" s="45"/>
      <c r="BG92" s="45"/>
      <c r="BH92" s="45"/>
      <c r="BI92" s="45"/>
      <c r="BJ92" s="45"/>
      <c r="BK92" s="46"/>
      <c r="BL92" s="47"/>
      <c r="BM92" s="48"/>
      <c r="BN92" s="48"/>
      <c r="BO92" s="48"/>
      <c r="BP92" s="48"/>
      <c r="BQ92" s="45"/>
      <c r="BR92" s="45"/>
      <c r="BS92" s="45"/>
      <c r="BT92" s="45"/>
      <c r="BU92" s="45"/>
      <c r="BV92" s="45"/>
      <c r="BW92" s="45"/>
      <c r="BX92" s="45"/>
      <c r="BY92" s="46"/>
      <c r="BZ92" s="49"/>
      <c r="CA92" s="50"/>
      <c r="CB92" s="50"/>
      <c r="CC92" s="50"/>
      <c r="CD92" s="50"/>
      <c r="CE92" s="51" t="str">
        <f t="shared" ref="CE92" si="22">IF(BZ90="","",SUM(BZ90,CE91))</f>
        <v/>
      </c>
      <c r="CF92" s="51"/>
      <c r="CG92" s="51"/>
      <c r="CH92" s="51"/>
      <c r="CI92" s="51"/>
      <c r="CJ92" s="51"/>
      <c r="CK92" s="51"/>
      <c r="CL92" s="51"/>
      <c r="CM92" s="52"/>
      <c r="CN92" s="53"/>
      <c r="CO92" s="54"/>
      <c r="CP92" s="54"/>
      <c r="CQ92" s="54"/>
      <c r="CR92" s="37"/>
      <c r="CS92" s="37"/>
      <c r="CT92" s="37"/>
      <c r="CU92" s="37"/>
      <c r="CV92" s="37"/>
      <c r="CW92" s="37"/>
      <c r="CX92" s="37"/>
      <c r="CY92" s="38"/>
      <c r="CZ92" s="79"/>
      <c r="DA92" s="80"/>
      <c r="DB92" s="80"/>
      <c r="DC92" s="80"/>
      <c r="DD92" s="80"/>
      <c r="DE92" s="81"/>
    </row>
    <row r="93" spans="1:109" ht="22.5" customHeight="1" x14ac:dyDescent="0.2">
      <c r="A93" s="130" t="s">
        <v>46</v>
      </c>
      <c r="B93" s="131"/>
      <c r="C93" s="131"/>
      <c r="D93" s="131"/>
      <c r="E93" s="131"/>
      <c r="F93" s="132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4"/>
      <c r="AE93" s="14"/>
      <c r="AF93" s="127" t="s">
        <v>30</v>
      </c>
      <c r="AG93" s="127"/>
      <c r="AH93" s="127"/>
      <c r="AI93" s="127"/>
      <c r="AJ93" s="22"/>
      <c r="AK93" s="127"/>
      <c r="AL93" s="127"/>
      <c r="AM93" s="127"/>
      <c r="AN93" s="127" t="s">
        <v>28</v>
      </c>
      <c r="AO93" s="127"/>
      <c r="AP93" s="30"/>
      <c r="AQ93" s="127" t="s">
        <v>31</v>
      </c>
      <c r="AR93" s="127"/>
      <c r="AS93" s="127"/>
      <c r="AT93" s="127"/>
      <c r="AU93" s="127"/>
      <c r="AV93" s="127"/>
      <c r="AW93" s="127"/>
      <c r="AX93" s="22"/>
      <c r="AY93" s="127"/>
      <c r="AZ93" s="127"/>
      <c r="BA93" s="127"/>
      <c r="BB93" s="127" t="s">
        <v>28</v>
      </c>
      <c r="BC93" s="127"/>
      <c r="BD93" s="19"/>
      <c r="BE93" s="127" t="s">
        <v>34</v>
      </c>
      <c r="BF93" s="127"/>
      <c r="BG93" s="127"/>
      <c r="BH93" s="127"/>
      <c r="BI93" s="127"/>
      <c r="BJ93" s="127"/>
      <c r="BK93" s="127"/>
      <c r="BL93" s="127"/>
      <c r="BM93" s="127" t="s">
        <v>10</v>
      </c>
      <c r="BN93" s="127"/>
      <c r="BO93" s="19"/>
      <c r="BP93" s="127" t="s">
        <v>33</v>
      </c>
      <c r="BQ93" s="127"/>
      <c r="BR93" s="127"/>
      <c r="BS93" s="127"/>
      <c r="BT93" s="127"/>
      <c r="BU93" s="127"/>
      <c r="BV93" s="127"/>
      <c r="BW93" s="127"/>
      <c r="BX93" s="127"/>
      <c r="BY93" s="127"/>
      <c r="BZ93" s="128"/>
      <c r="CA93" s="128"/>
      <c r="CB93" s="128"/>
      <c r="CC93" s="128"/>
      <c r="CD93" s="128"/>
      <c r="CE93" s="128"/>
      <c r="CF93" s="128"/>
      <c r="CG93" s="128"/>
      <c r="CH93" s="128"/>
      <c r="CI93" s="128"/>
      <c r="CJ93" s="128"/>
      <c r="CK93" s="128"/>
      <c r="CL93" s="128"/>
      <c r="CM93" s="129"/>
      <c r="CN93" s="117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9"/>
      <c r="CZ93" s="82"/>
      <c r="DA93" s="83"/>
      <c r="DB93" s="83"/>
      <c r="DC93" s="83"/>
      <c r="DD93" s="83"/>
      <c r="DE93" s="84"/>
    </row>
    <row r="94" spans="1:109" ht="22.5" customHeight="1" x14ac:dyDescent="0.2">
      <c r="A94" s="95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7"/>
      <c r="AE94" s="98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100"/>
      <c r="AQ94" s="104" t="s">
        <v>27</v>
      </c>
      <c r="AR94" s="105"/>
      <c r="AS94" s="105"/>
      <c r="AT94" s="105"/>
      <c r="AU94" s="105"/>
      <c r="AV94" s="105"/>
      <c r="AW94" s="106"/>
      <c r="AX94" s="107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9"/>
      <c r="BL94" s="110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2"/>
      <c r="BZ94" s="113" t="str">
        <f>IF(AX94="","",AX94-BL94)</f>
        <v/>
      </c>
      <c r="CA94" s="114"/>
      <c r="CB94" s="114"/>
      <c r="CC94" s="114"/>
      <c r="CD94" s="114"/>
      <c r="CE94" s="114"/>
      <c r="CF94" s="114"/>
      <c r="CG94" s="114"/>
      <c r="CH94" s="114"/>
      <c r="CI94" s="114"/>
      <c r="CJ94" s="114"/>
      <c r="CK94" s="114"/>
      <c r="CL94" s="114"/>
      <c r="CM94" s="115"/>
      <c r="CN94" s="72"/>
      <c r="CO94" s="73"/>
      <c r="CP94" s="73"/>
      <c r="CQ94" s="73"/>
      <c r="CR94" s="74"/>
      <c r="CS94" s="74"/>
      <c r="CT94" s="74"/>
      <c r="CU94" s="74"/>
      <c r="CV94" s="74"/>
      <c r="CW94" s="74"/>
      <c r="CX94" s="74"/>
      <c r="CY94" s="75"/>
      <c r="CZ94" s="76" t="s">
        <v>41</v>
      </c>
      <c r="DA94" s="77"/>
      <c r="DB94" s="77"/>
      <c r="DC94" s="77"/>
      <c r="DD94" s="77"/>
      <c r="DE94" s="78"/>
    </row>
    <row r="95" spans="1:109" ht="22.5" customHeight="1" x14ac:dyDescent="0.2">
      <c r="A95" s="85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7"/>
      <c r="AE95" s="101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3"/>
      <c r="AQ95" s="88" t="s">
        <v>58</v>
      </c>
      <c r="AR95" s="89"/>
      <c r="AS95" s="89"/>
      <c r="AT95" s="89"/>
      <c r="AU95" s="89"/>
      <c r="AV95" s="89"/>
      <c r="AW95" s="90"/>
      <c r="AX95" s="24"/>
      <c r="AY95" s="91"/>
      <c r="AZ95" s="91"/>
      <c r="BA95" s="91"/>
      <c r="BB95" s="25"/>
      <c r="BC95" s="92"/>
      <c r="BD95" s="92"/>
      <c r="BE95" s="92"/>
      <c r="BF95" s="92"/>
      <c r="BG95" s="92"/>
      <c r="BH95" s="92"/>
      <c r="BI95" s="92"/>
      <c r="BJ95" s="92"/>
      <c r="BK95" s="93"/>
      <c r="BL95" s="12"/>
      <c r="BM95" s="94"/>
      <c r="BN95" s="94"/>
      <c r="BO95" s="94"/>
      <c r="BP95" s="13"/>
      <c r="BQ95" s="92"/>
      <c r="BR95" s="92"/>
      <c r="BS95" s="92"/>
      <c r="BT95" s="92"/>
      <c r="BU95" s="92"/>
      <c r="BV95" s="92"/>
      <c r="BW95" s="92"/>
      <c r="BX95" s="92"/>
      <c r="BY95" s="93"/>
      <c r="BZ95" s="24" t="s">
        <v>55</v>
      </c>
      <c r="CA95" s="91" t="str">
        <f t="shared" si="18"/>
        <v/>
      </c>
      <c r="CB95" s="91"/>
      <c r="CC95" s="91"/>
      <c r="CD95" s="25" t="s">
        <v>57</v>
      </c>
      <c r="CE95" s="92" t="str">
        <f t="shared" ref="CE95" si="23">IF(CA95="","",IF(BZ94="","",ROUND(BZ94*CA95,0)))</f>
        <v/>
      </c>
      <c r="CF95" s="92"/>
      <c r="CG95" s="92"/>
      <c r="CH95" s="92"/>
      <c r="CI95" s="92"/>
      <c r="CJ95" s="92"/>
      <c r="CK95" s="92"/>
      <c r="CL95" s="92"/>
      <c r="CM95" s="116"/>
      <c r="CN95" s="121"/>
      <c r="CO95" s="122"/>
      <c r="CP95" s="122"/>
      <c r="CQ95" s="122"/>
      <c r="CR95" s="66"/>
      <c r="CS95" s="66"/>
      <c r="CT95" s="66"/>
      <c r="CU95" s="66"/>
      <c r="CV95" s="66"/>
      <c r="CW95" s="66"/>
      <c r="CX95" s="66"/>
      <c r="CY95" s="67"/>
      <c r="CZ95" s="79"/>
      <c r="DA95" s="80"/>
      <c r="DB95" s="80"/>
      <c r="DC95" s="80"/>
      <c r="DD95" s="80"/>
      <c r="DE95" s="81"/>
    </row>
    <row r="96" spans="1:109" ht="22.5" customHeight="1" x14ac:dyDescent="0.2">
      <c r="A96" s="68" t="s">
        <v>32</v>
      </c>
      <c r="B96" s="69"/>
      <c r="C96" s="69"/>
      <c r="D96" s="69"/>
      <c r="E96" s="69"/>
      <c r="F96" s="70"/>
      <c r="G96" s="71"/>
      <c r="H96" s="56"/>
      <c r="I96" s="55"/>
      <c r="J96" s="56"/>
      <c r="K96" s="55" t="s">
        <v>1</v>
      </c>
      <c r="L96" s="56"/>
      <c r="M96" s="55"/>
      <c r="N96" s="56"/>
      <c r="O96" s="55"/>
      <c r="P96" s="56"/>
      <c r="Q96" s="55"/>
      <c r="R96" s="56"/>
      <c r="S96" s="55"/>
      <c r="T96" s="56"/>
      <c r="U96" s="55"/>
      <c r="V96" s="56"/>
      <c r="W96" s="57"/>
      <c r="X96" s="58"/>
      <c r="Y96" s="58"/>
      <c r="Z96" s="58"/>
      <c r="AA96" s="58"/>
      <c r="AB96" s="58"/>
      <c r="AC96" s="58"/>
      <c r="AD96" s="59"/>
      <c r="AE96" s="60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2"/>
      <c r="AQ96" s="63" t="s">
        <v>44</v>
      </c>
      <c r="AR96" s="64"/>
      <c r="AS96" s="64"/>
      <c r="AT96" s="64"/>
      <c r="AU96" s="64"/>
      <c r="AV96" s="64"/>
      <c r="AW96" s="65"/>
      <c r="AX96" s="47"/>
      <c r="AY96" s="48"/>
      <c r="AZ96" s="48"/>
      <c r="BA96" s="48"/>
      <c r="BB96" s="48"/>
      <c r="BC96" s="45"/>
      <c r="BD96" s="45"/>
      <c r="BE96" s="45"/>
      <c r="BF96" s="45"/>
      <c r="BG96" s="45"/>
      <c r="BH96" s="45"/>
      <c r="BI96" s="45"/>
      <c r="BJ96" s="45"/>
      <c r="BK96" s="46"/>
      <c r="BL96" s="47"/>
      <c r="BM96" s="48"/>
      <c r="BN96" s="48"/>
      <c r="BO96" s="48"/>
      <c r="BP96" s="48"/>
      <c r="BQ96" s="45"/>
      <c r="BR96" s="45"/>
      <c r="BS96" s="45"/>
      <c r="BT96" s="45"/>
      <c r="BU96" s="45"/>
      <c r="BV96" s="45"/>
      <c r="BW96" s="45"/>
      <c r="BX96" s="45"/>
      <c r="BY96" s="46"/>
      <c r="BZ96" s="49"/>
      <c r="CA96" s="50"/>
      <c r="CB96" s="50"/>
      <c r="CC96" s="50"/>
      <c r="CD96" s="50"/>
      <c r="CE96" s="51" t="str">
        <f t="shared" ref="CE96" si="24">IF(BZ94="","",SUM(BZ94,CE95))</f>
        <v/>
      </c>
      <c r="CF96" s="51"/>
      <c r="CG96" s="51"/>
      <c r="CH96" s="51"/>
      <c r="CI96" s="51"/>
      <c r="CJ96" s="51"/>
      <c r="CK96" s="51"/>
      <c r="CL96" s="51"/>
      <c r="CM96" s="52"/>
      <c r="CN96" s="53"/>
      <c r="CO96" s="54"/>
      <c r="CP96" s="54"/>
      <c r="CQ96" s="54"/>
      <c r="CR96" s="37"/>
      <c r="CS96" s="37"/>
      <c r="CT96" s="37"/>
      <c r="CU96" s="37"/>
      <c r="CV96" s="37"/>
      <c r="CW96" s="37"/>
      <c r="CX96" s="37"/>
      <c r="CY96" s="38"/>
      <c r="CZ96" s="79"/>
      <c r="DA96" s="80"/>
      <c r="DB96" s="80"/>
      <c r="DC96" s="80"/>
      <c r="DD96" s="80"/>
      <c r="DE96" s="81"/>
    </row>
    <row r="97" spans="1:109" ht="22.5" customHeight="1" x14ac:dyDescent="0.2">
      <c r="A97" s="130" t="s">
        <v>46</v>
      </c>
      <c r="B97" s="131"/>
      <c r="C97" s="131"/>
      <c r="D97" s="131"/>
      <c r="E97" s="131"/>
      <c r="F97" s="132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4"/>
      <c r="AE97" s="14"/>
      <c r="AF97" s="127" t="s">
        <v>30</v>
      </c>
      <c r="AG97" s="127"/>
      <c r="AH97" s="127"/>
      <c r="AI97" s="127"/>
      <c r="AJ97" s="22"/>
      <c r="AK97" s="127"/>
      <c r="AL97" s="127"/>
      <c r="AM97" s="127"/>
      <c r="AN97" s="127" t="s">
        <v>28</v>
      </c>
      <c r="AO97" s="127"/>
      <c r="AP97" s="30"/>
      <c r="AQ97" s="127" t="s">
        <v>31</v>
      </c>
      <c r="AR97" s="127"/>
      <c r="AS97" s="127"/>
      <c r="AT97" s="127"/>
      <c r="AU97" s="127"/>
      <c r="AV97" s="127"/>
      <c r="AW97" s="127"/>
      <c r="AX97" s="22"/>
      <c r="AY97" s="127"/>
      <c r="AZ97" s="127"/>
      <c r="BA97" s="127"/>
      <c r="BB97" s="127" t="s">
        <v>28</v>
      </c>
      <c r="BC97" s="127"/>
      <c r="BD97" s="19"/>
      <c r="BE97" s="127" t="s">
        <v>34</v>
      </c>
      <c r="BF97" s="127"/>
      <c r="BG97" s="127"/>
      <c r="BH97" s="127"/>
      <c r="BI97" s="127"/>
      <c r="BJ97" s="127"/>
      <c r="BK97" s="127"/>
      <c r="BL97" s="127"/>
      <c r="BM97" s="127" t="s">
        <v>10</v>
      </c>
      <c r="BN97" s="127"/>
      <c r="BO97" s="19"/>
      <c r="BP97" s="127" t="s">
        <v>33</v>
      </c>
      <c r="BQ97" s="127"/>
      <c r="BR97" s="127"/>
      <c r="BS97" s="127"/>
      <c r="BT97" s="127"/>
      <c r="BU97" s="127"/>
      <c r="BV97" s="127"/>
      <c r="BW97" s="127"/>
      <c r="BX97" s="127"/>
      <c r="BY97" s="127"/>
      <c r="BZ97" s="128"/>
      <c r="CA97" s="128"/>
      <c r="CB97" s="128"/>
      <c r="CC97" s="128"/>
      <c r="CD97" s="128"/>
      <c r="CE97" s="128"/>
      <c r="CF97" s="128"/>
      <c r="CG97" s="128"/>
      <c r="CH97" s="128"/>
      <c r="CI97" s="128"/>
      <c r="CJ97" s="128"/>
      <c r="CK97" s="128"/>
      <c r="CL97" s="128"/>
      <c r="CM97" s="129"/>
      <c r="CN97" s="117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9"/>
      <c r="CZ97" s="82"/>
      <c r="DA97" s="83"/>
      <c r="DB97" s="83"/>
      <c r="DC97" s="83"/>
      <c r="DD97" s="83"/>
      <c r="DE97" s="84"/>
    </row>
    <row r="98" spans="1:109" ht="22.5" customHeight="1" x14ac:dyDescent="0.2">
      <c r="A98" s="95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7"/>
      <c r="AE98" s="98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100"/>
      <c r="AQ98" s="104" t="s">
        <v>27</v>
      </c>
      <c r="AR98" s="105"/>
      <c r="AS98" s="105"/>
      <c r="AT98" s="105"/>
      <c r="AU98" s="105"/>
      <c r="AV98" s="105"/>
      <c r="AW98" s="106"/>
      <c r="AX98" s="107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9"/>
      <c r="BL98" s="110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2"/>
      <c r="BZ98" s="113" t="str">
        <f>IF(AX98="","",AX98-BL98)</f>
        <v/>
      </c>
      <c r="CA98" s="114"/>
      <c r="CB98" s="114"/>
      <c r="CC98" s="114"/>
      <c r="CD98" s="114"/>
      <c r="CE98" s="114"/>
      <c r="CF98" s="114"/>
      <c r="CG98" s="114"/>
      <c r="CH98" s="114"/>
      <c r="CI98" s="114"/>
      <c r="CJ98" s="114"/>
      <c r="CK98" s="114"/>
      <c r="CL98" s="114"/>
      <c r="CM98" s="115"/>
      <c r="CN98" s="72"/>
      <c r="CO98" s="73"/>
      <c r="CP98" s="73"/>
      <c r="CQ98" s="73"/>
      <c r="CR98" s="74"/>
      <c r="CS98" s="74"/>
      <c r="CT98" s="74"/>
      <c r="CU98" s="74"/>
      <c r="CV98" s="74"/>
      <c r="CW98" s="74"/>
      <c r="CX98" s="74"/>
      <c r="CY98" s="75"/>
      <c r="CZ98" s="76" t="s">
        <v>41</v>
      </c>
      <c r="DA98" s="77"/>
      <c r="DB98" s="77"/>
      <c r="DC98" s="77"/>
      <c r="DD98" s="77"/>
      <c r="DE98" s="78"/>
    </row>
    <row r="99" spans="1:109" ht="22.5" customHeight="1" x14ac:dyDescent="0.2">
      <c r="A99" s="85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7"/>
      <c r="AE99" s="101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3"/>
      <c r="AQ99" s="88" t="s">
        <v>58</v>
      </c>
      <c r="AR99" s="89"/>
      <c r="AS99" s="89"/>
      <c r="AT99" s="89"/>
      <c r="AU99" s="89"/>
      <c r="AV99" s="89"/>
      <c r="AW99" s="90"/>
      <c r="AX99" s="24"/>
      <c r="AY99" s="91"/>
      <c r="AZ99" s="91"/>
      <c r="BA99" s="91"/>
      <c r="BB99" s="25"/>
      <c r="BC99" s="92"/>
      <c r="BD99" s="92"/>
      <c r="BE99" s="92"/>
      <c r="BF99" s="92"/>
      <c r="BG99" s="92"/>
      <c r="BH99" s="92"/>
      <c r="BI99" s="92"/>
      <c r="BJ99" s="92"/>
      <c r="BK99" s="93"/>
      <c r="BL99" s="12"/>
      <c r="BM99" s="94"/>
      <c r="BN99" s="94"/>
      <c r="BO99" s="94"/>
      <c r="BP99" s="13"/>
      <c r="BQ99" s="92"/>
      <c r="BR99" s="92"/>
      <c r="BS99" s="92"/>
      <c r="BT99" s="92"/>
      <c r="BU99" s="92"/>
      <c r="BV99" s="92"/>
      <c r="BW99" s="92"/>
      <c r="BX99" s="92"/>
      <c r="BY99" s="93"/>
      <c r="BZ99" s="24" t="s">
        <v>55</v>
      </c>
      <c r="CA99" s="91" t="str">
        <f t="shared" si="18"/>
        <v/>
      </c>
      <c r="CB99" s="91"/>
      <c r="CC99" s="91"/>
      <c r="CD99" s="25" t="s">
        <v>57</v>
      </c>
      <c r="CE99" s="92" t="str">
        <f t="shared" ref="CE99" si="25">IF(CA99="","",IF(BZ98="","",ROUND(BZ98*CA99,0)))</f>
        <v/>
      </c>
      <c r="CF99" s="92"/>
      <c r="CG99" s="92"/>
      <c r="CH99" s="92"/>
      <c r="CI99" s="92"/>
      <c r="CJ99" s="92"/>
      <c r="CK99" s="92"/>
      <c r="CL99" s="92"/>
      <c r="CM99" s="116"/>
      <c r="CN99" s="121"/>
      <c r="CO99" s="122"/>
      <c r="CP99" s="122"/>
      <c r="CQ99" s="122"/>
      <c r="CR99" s="66"/>
      <c r="CS99" s="66"/>
      <c r="CT99" s="66"/>
      <c r="CU99" s="66"/>
      <c r="CV99" s="66"/>
      <c r="CW99" s="66"/>
      <c r="CX99" s="66"/>
      <c r="CY99" s="67"/>
      <c r="CZ99" s="79"/>
      <c r="DA99" s="80"/>
      <c r="DB99" s="80"/>
      <c r="DC99" s="80"/>
      <c r="DD99" s="80"/>
      <c r="DE99" s="81"/>
    </row>
    <row r="100" spans="1:109" ht="22.5" customHeight="1" x14ac:dyDescent="0.2">
      <c r="A100" s="68" t="s">
        <v>32</v>
      </c>
      <c r="B100" s="69"/>
      <c r="C100" s="69"/>
      <c r="D100" s="69"/>
      <c r="E100" s="69"/>
      <c r="F100" s="70"/>
      <c r="G100" s="71"/>
      <c r="H100" s="56"/>
      <c r="I100" s="55"/>
      <c r="J100" s="56"/>
      <c r="K100" s="55" t="s">
        <v>1</v>
      </c>
      <c r="L100" s="56"/>
      <c r="M100" s="55"/>
      <c r="N100" s="56"/>
      <c r="O100" s="55"/>
      <c r="P100" s="56"/>
      <c r="Q100" s="55"/>
      <c r="R100" s="56"/>
      <c r="S100" s="55"/>
      <c r="T100" s="56"/>
      <c r="U100" s="55"/>
      <c r="V100" s="56"/>
      <c r="W100" s="57"/>
      <c r="X100" s="58"/>
      <c r="Y100" s="58"/>
      <c r="Z100" s="58"/>
      <c r="AA100" s="58"/>
      <c r="AB100" s="58"/>
      <c r="AC100" s="58"/>
      <c r="AD100" s="59"/>
      <c r="AE100" s="60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2"/>
      <c r="AQ100" s="63" t="s">
        <v>44</v>
      </c>
      <c r="AR100" s="64"/>
      <c r="AS100" s="64"/>
      <c r="AT100" s="64"/>
      <c r="AU100" s="64"/>
      <c r="AV100" s="64"/>
      <c r="AW100" s="65"/>
      <c r="AX100" s="47"/>
      <c r="AY100" s="48"/>
      <c r="AZ100" s="48"/>
      <c r="BA100" s="48"/>
      <c r="BB100" s="48"/>
      <c r="BC100" s="45"/>
      <c r="BD100" s="45"/>
      <c r="BE100" s="45"/>
      <c r="BF100" s="45"/>
      <c r="BG100" s="45"/>
      <c r="BH100" s="45"/>
      <c r="BI100" s="45"/>
      <c r="BJ100" s="45"/>
      <c r="BK100" s="46"/>
      <c r="BL100" s="47"/>
      <c r="BM100" s="48"/>
      <c r="BN100" s="48"/>
      <c r="BO100" s="48"/>
      <c r="BP100" s="48"/>
      <c r="BQ100" s="45"/>
      <c r="BR100" s="45"/>
      <c r="BS100" s="45"/>
      <c r="BT100" s="45"/>
      <c r="BU100" s="45"/>
      <c r="BV100" s="45"/>
      <c r="BW100" s="45"/>
      <c r="BX100" s="45"/>
      <c r="BY100" s="46"/>
      <c r="BZ100" s="49"/>
      <c r="CA100" s="50"/>
      <c r="CB100" s="50"/>
      <c r="CC100" s="50"/>
      <c r="CD100" s="50"/>
      <c r="CE100" s="51" t="str">
        <f t="shared" ref="CE100" si="26">IF(BZ98="","",SUM(BZ98,CE99))</f>
        <v/>
      </c>
      <c r="CF100" s="51"/>
      <c r="CG100" s="51"/>
      <c r="CH100" s="51"/>
      <c r="CI100" s="51"/>
      <c r="CJ100" s="51"/>
      <c r="CK100" s="51"/>
      <c r="CL100" s="51"/>
      <c r="CM100" s="52"/>
      <c r="CN100" s="53"/>
      <c r="CO100" s="54"/>
      <c r="CP100" s="54"/>
      <c r="CQ100" s="54"/>
      <c r="CR100" s="37"/>
      <c r="CS100" s="37"/>
      <c r="CT100" s="37"/>
      <c r="CU100" s="37"/>
      <c r="CV100" s="37"/>
      <c r="CW100" s="37"/>
      <c r="CX100" s="37"/>
      <c r="CY100" s="38"/>
      <c r="CZ100" s="79"/>
      <c r="DA100" s="80"/>
      <c r="DB100" s="80"/>
      <c r="DC100" s="80"/>
      <c r="DD100" s="80"/>
      <c r="DE100" s="81"/>
    </row>
    <row r="101" spans="1:109" ht="22.5" customHeight="1" x14ac:dyDescent="0.2">
      <c r="A101" s="130" t="s">
        <v>46</v>
      </c>
      <c r="B101" s="131"/>
      <c r="C101" s="131"/>
      <c r="D101" s="131"/>
      <c r="E101" s="131"/>
      <c r="F101" s="132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4"/>
      <c r="AE101" s="14"/>
      <c r="AF101" s="127" t="s">
        <v>30</v>
      </c>
      <c r="AG101" s="127"/>
      <c r="AH101" s="127"/>
      <c r="AI101" s="127"/>
      <c r="AJ101" s="22"/>
      <c r="AK101" s="127"/>
      <c r="AL101" s="127"/>
      <c r="AM101" s="127"/>
      <c r="AN101" s="127" t="s">
        <v>28</v>
      </c>
      <c r="AO101" s="127"/>
      <c r="AP101" s="30"/>
      <c r="AQ101" s="127" t="s">
        <v>31</v>
      </c>
      <c r="AR101" s="127"/>
      <c r="AS101" s="127"/>
      <c r="AT101" s="127"/>
      <c r="AU101" s="127"/>
      <c r="AV101" s="127"/>
      <c r="AW101" s="127"/>
      <c r="AX101" s="22"/>
      <c r="AY101" s="127"/>
      <c r="AZ101" s="127"/>
      <c r="BA101" s="127"/>
      <c r="BB101" s="127" t="s">
        <v>28</v>
      </c>
      <c r="BC101" s="127"/>
      <c r="BD101" s="19"/>
      <c r="BE101" s="127" t="s">
        <v>34</v>
      </c>
      <c r="BF101" s="127"/>
      <c r="BG101" s="127"/>
      <c r="BH101" s="127"/>
      <c r="BI101" s="127"/>
      <c r="BJ101" s="127"/>
      <c r="BK101" s="127"/>
      <c r="BL101" s="127"/>
      <c r="BM101" s="127" t="s">
        <v>10</v>
      </c>
      <c r="BN101" s="127"/>
      <c r="BO101" s="19"/>
      <c r="BP101" s="127" t="s">
        <v>33</v>
      </c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8"/>
      <c r="CA101" s="128"/>
      <c r="CB101" s="128"/>
      <c r="CC101" s="128"/>
      <c r="CD101" s="128"/>
      <c r="CE101" s="128"/>
      <c r="CF101" s="128"/>
      <c r="CG101" s="128"/>
      <c r="CH101" s="128"/>
      <c r="CI101" s="128"/>
      <c r="CJ101" s="128"/>
      <c r="CK101" s="128"/>
      <c r="CL101" s="128"/>
      <c r="CM101" s="129"/>
      <c r="CN101" s="117"/>
      <c r="CO101" s="118"/>
      <c r="CP101" s="118"/>
      <c r="CQ101" s="118"/>
      <c r="CR101" s="118"/>
      <c r="CS101" s="118"/>
      <c r="CT101" s="118"/>
      <c r="CU101" s="118"/>
      <c r="CV101" s="118"/>
      <c r="CW101" s="118"/>
      <c r="CX101" s="118"/>
      <c r="CY101" s="119"/>
      <c r="CZ101" s="82"/>
      <c r="DA101" s="83"/>
      <c r="DB101" s="83"/>
      <c r="DC101" s="83"/>
      <c r="DD101" s="83"/>
      <c r="DE101" s="84"/>
    </row>
    <row r="102" spans="1:109" ht="22.5" customHeight="1" x14ac:dyDescent="0.2">
      <c r="A102" s="95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7"/>
      <c r="AE102" s="98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100"/>
      <c r="AQ102" s="104" t="s">
        <v>27</v>
      </c>
      <c r="AR102" s="105"/>
      <c r="AS102" s="105"/>
      <c r="AT102" s="105"/>
      <c r="AU102" s="105"/>
      <c r="AV102" s="105"/>
      <c r="AW102" s="106"/>
      <c r="AX102" s="107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9"/>
      <c r="BL102" s="110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2"/>
      <c r="BZ102" s="113" t="str">
        <f>IF(AX102="","",AX102-BL102)</f>
        <v/>
      </c>
      <c r="CA102" s="114"/>
      <c r="CB102" s="114"/>
      <c r="CC102" s="114"/>
      <c r="CD102" s="114"/>
      <c r="CE102" s="114"/>
      <c r="CF102" s="114"/>
      <c r="CG102" s="114"/>
      <c r="CH102" s="114"/>
      <c r="CI102" s="114"/>
      <c r="CJ102" s="114"/>
      <c r="CK102" s="114"/>
      <c r="CL102" s="114"/>
      <c r="CM102" s="115"/>
      <c r="CN102" s="72"/>
      <c r="CO102" s="73"/>
      <c r="CP102" s="73"/>
      <c r="CQ102" s="73"/>
      <c r="CR102" s="74"/>
      <c r="CS102" s="74"/>
      <c r="CT102" s="74"/>
      <c r="CU102" s="74"/>
      <c r="CV102" s="74"/>
      <c r="CW102" s="74"/>
      <c r="CX102" s="74"/>
      <c r="CY102" s="75"/>
      <c r="CZ102" s="76" t="s">
        <v>41</v>
      </c>
      <c r="DA102" s="77"/>
      <c r="DB102" s="77"/>
      <c r="DC102" s="77"/>
      <c r="DD102" s="77"/>
      <c r="DE102" s="78"/>
    </row>
    <row r="103" spans="1:109" ht="22.5" customHeight="1" x14ac:dyDescent="0.2">
      <c r="A103" s="85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7"/>
      <c r="AE103" s="101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3"/>
      <c r="AQ103" s="88" t="s">
        <v>58</v>
      </c>
      <c r="AR103" s="89"/>
      <c r="AS103" s="89"/>
      <c r="AT103" s="89"/>
      <c r="AU103" s="89"/>
      <c r="AV103" s="89"/>
      <c r="AW103" s="90"/>
      <c r="AX103" s="24"/>
      <c r="AY103" s="91"/>
      <c r="AZ103" s="91"/>
      <c r="BA103" s="91"/>
      <c r="BB103" s="25"/>
      <c r="BC103" s="92"/>
      <c r="BD103" s="92"/>
      <c r="BE103" s="92"/>
      <c r="BF103" s="92"/>
      <c r="BG103" s="92"/>
      <c r="BH103" s="92"/>
      <c r="BI103" s="92"/>
      <c r="BJ103" s="92"/>
      <c r="BK103" s="93"/>
      <c r="BL103" s="12"/>
      <c r="BM103" s="94"/>
      <c r="BN103" s="94"/>
      <c r="BO103" s="94"/>
      <c r="BP103" s="13"/>
      <c r="BQ103" s="92"/>
      <c r="BR103" s="92"/>
      <c r="BS103" s="92"/>
      <c r="BT103" s="92"/>
      <c r="BU103" s="92"/>
      <c r="BV103" s="92"/>
      <c r="BW103" s="92"/>
      <c r="BX103" s="92"/>
      <c r="BY103" s="93"/>
      <c r="BZ103" s="24" t="s">
        <v>55</v>
      </c>
      <c r="CA103" s="91" t="str">
        <f t="shared" si="18"/>
        <v/>
      </c>
      <c r="CB103" s="91"/>
      <c r="CC103" s="91"/>
      <c r="CD103" s="25" t="s">
        <v>57</v>
      </c>
      <c r="CE103" s="92" t="str">
        <f t="shared" ref="CE103" si="27">IF(CA103="","",IF(BZ102="","",ROUND(BZ102*CA103,0)))</f>
        <v/>
      </c>
      <c r="CF103" s="92"/>
      <c r="CG103" s="92"/>
      <c r="CH103" s="92"/>
      <c r="CI103" s="92"/>
      <c r="CJ103" s="92"/>
      <c r="CK103" s="92"/>
      <c r="CL103" s="92"/>
      <c r="CM103" s="116"/>
      <c r="CN103" s="121"/>
      <c r="CO103" s="122"/>
      <c r="CP103" s="122"/>
      <c r="CQ103" s="122"/>
      <c r="CR103" s="66"/>
      <c r="CS103" s="66"/>
      <c r="CT103" s="66"/>
      <c r="CU103" s="66"/>
      <c r="CV103" s="66"/>
      <c r="CW103" s="66"/>
      <c r="CX103" s="66"/>
      <c r="CY103" s="67"/>
      <c r="CZ103" s="79"/>
      <c r="DA103" s="80"/>
      <c r="DB103" s="80"/>
      <c r="DC103" s="80"/>
      <c r="DD103" s="80"/>
      <c r="DE103" s="81"/>
    </row>
    <row r="104" spans="1:109" ht="22.5" customHeight="1" x14ac:dyDescent="0.2">
      <c r="A104" s="68" t="s">
        <v>32</v>
      </c>
      <c r="B104" s="69"/>
      <c r="C104" s="69"/>
      <c r="D104" s="69"/>
      <c r="E104" s="69"/>
      <c r="F104" s="70"/>
      <c r="G104" s="71"/>
      <c r="H104" s="56"/>
      <c r="I104" s="55"/>
      <c r="J104" s="56"/>
      <c r="K104" s="55" t="s">
        <v>1</v>
      </c>
      <c r="L104" s="56"/>
      <c r="M104" s="55"/>
      <c r="N104" s="56"/>
      <c r="O104" s="55"/>
      <c r="P104" s="56"/>
      <c r="Q104" s="55"/>
      <c r="R104" s="56"/>
      <c r="S104" s="55"/>
      <c r="T104" s="56"/>
      <c r="U104" s="55"/>
      <c r="V104" s="56"/>
      <c r="W104" s="57"/>
      <c r="X104" s="58"/>
      <c r="Y104" s="58"/>
      <c r="Z104" s="58"/>
      <c r="AA104" s="58"/>
      <c r="AB104" s="58"/>
      <c r="AC104" s="58"/>
      <c r="AD104" s="59"/>
      <c r="AE104" s="60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2"/>
      <c r="AQ104" s="63" t="s">
        <v>44</v>
      </c>
      <c r="AR104" s="64"/>
      <c r="AS104" s="64"/>
      <c r="AT104" s="64"/>
      <c r="AU104" s="64"/>
      <c r="AV104" s="64"/>
      <c r="AW104" s="65"/>
      <c r="AX104" s="47"/>
      <c r="AY104" s="48"/>
      <c r="AZ104" s="48"/>
      <c r="BA104" s="48"/>
      <c r="BB104" s="48"/>
      <c r="BC104" s="45"/>
      <c r="BD104" s="45"/>
      <c r="BE104" s="45"/>
      <c r="BF104" s="45"/>
      <c r="BG104" s="45"/>
      <c r="BH104" s="45"/>
      <c r="BI104" s="45"/>
      <c r="BJ104" s="45"/>
      <c r="BK104" s="46"/>
      <c r="BL104" s="47"/>
      <c r="BM104" s="48"/>
      <c r="BN104" s="48"/>
      <c r="BO104" s="48"/>
      <c r="BP104" s="48"/>
      <c r="BQ104" s="45"/>
      <c r="BR104" s="45"/>
      <c r="BS104" s="45"/>
      <c r="BT104" s="45"/>
      <c r="BU104" s="45"/>
      <c r="BV104" s="45"/>
      <c r="BW104" s="45"/>
      <c r="BX104" s="45"/>
      <c r="BY104" s="46"/>
      <c r="BZ104" s="49"/>
      <c r="CA104" s="50"/>
      <c r="CB104" s="50"/>
      <c r="CC104" s="50"/>
      <c r="CD104" s="50"/>
      <c r="CE104" s="51" t="str">
        <f t="shared" ref="CE104" si="28">IF(BZ102="","",SUM(BZ102,CE103))</f>
        <v/>
      </c>
      <c r="CF104" s="51"/>
      <c r="CG104" s="51"/>
      <c r="CH104" s="51"/>
      <c r="CI104" s="51"/>
      <c r="CJ104" s="51"/>
      <c r="CK104" s="51"/>
      <c r="CL104" s="51"/>
      <c r="CM104" s="52"/>
      <c r="CN104" s="53"/>
      <c r="CO104" s="54"/>
      <c r="CP104" s="54"/>
      <c r="CQ104" s="54"/>
      <c r="CR104" s="37"/>
      <c r="CS104" s="37"/>
      <c r="CT104" s="37"/>
      <c r="CU104" s="37"/>
      <c r="CV104" s="37"/>
      <c r="CW104" s="37"/>
      <c r="CX104" s="37"/>
      <c r="CY104" s="38"/>
      <c r="CZ104" s="79"/>
      <c r="DA104" s="80"/>
      <c r="DB104" s="80"/>
      <c r="DC104" s="80"/>
      <c r="DD104" s="80"/>
      <c r="DE104" s="81"/>
    </row>
    <row r="105" spans="1:109" ht="22.5" customHeight="1" x14ac:dyDescent="0.2">
      <c r="A105" s="130" t="s">
        <v>46</v>
      </c>
      <c r="B105" s="131"/>
      <c r="C105" s="131"/>
      <c r="D105" s="131"/>
      <c r="E105" s="131"/>
      <c r="F105" s="132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4"/>
      <c r="AE105" s="14"/>
      <c r="AF105" s="127" t="s">
        <v>30</v>
      </c>
      <c r="AG105" s="127"/>
      <c r="AH105" s="127"/>
      <c r="AI105" s="127"/>
      <c r="AJ105" s="22"/>
      <c r="AK105" s="127"/>
      <c r="AL105" s="127"/>
      <c r="AM105" s="127"/>
      <c r="AN105" s="127" t="s">
        <v>28</v>
      </c>
      <c r="AO105" s="127"/>
      <c r="AP105" s="30"/>
      <c r="AQ105" s="127" t="s">
        <v>31</v>
      </c>
      <c r="AR105" s="127"/>
      <c r="AS105" s="127"/>
      <c r="AT105" s="127"/>
      <c r="AU105" s="127"/>
      <c r="AV105" s="127"/>
      <c r="AW105" s="127"/>
      <c r="AX105" s="22"/>
      <c r="AY105" s="127"/>
      <c r="AZ105" s="127"/>
      <c r="BA105" s="127"/>
      <c r="BB105" s="127" t="s">
        <v>28</v>
      </c>
      <c r="BC105" s="127"/>
      <c r="BD105" s="19"/>
      <c r="BE105" s="127" t="s">
        <v>34</v>
      </c>
      <c r="BF105" s="127"/>
      <c r="BG105" s="127"/>
      <c r="BH105" s="127"/>
      <c r="BI105" s="127"/>
      <c r="BJ105" s="127"/>
      <c r="BK105" s="127"/>
      <c r="BL105" s="127"/>
      <c r="BM105" s="127" t="s">
        <v>10</v>
      </c>
      <c r="BN105" s="127"/>
      <c r="BO105" s="19"/>
      <c r="BP105" s="127" t="s">
        <v>33</v>
      </c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8"/>
      <c r="CA105" s="128"/>
      <c r="CB105" s="128"/>
      <c r="CC105" s="128"/>
      <c r="CD105" s="128"/>
      <c r="CE105" s="128"/>
      <c r="CF105" s="128"/>
      <c r="CG105" s="128"/>
      <c r="CH105" s="128"/>
      <c r="CI105" s="128"/>
      <c r="CJ105" s="128"/>
      <c r="CK105" s="128"/>
      <c r="CL105" s="128"/>
      <c r="CM105" s="129"/>
      <c r="CN105" s="117"/>
      <c r="CO105" s="118"/>
      <c r="CP105" s="118"/>
      <c r="CQ105" s="118"/>
      <c r="CR105" s="118"/>
      <c r="CS105" s="118"/>
      <c r="CT105" s="118"/>
      <c r="CU105" s="118"/>
      <c r="CV105" s="118"/>
      <c r="CW105" s="118"/>
      <c r="CX105" s="118"/>
      <c r="CY105" s="119"/>
      <c r="CZ105" s="82"/>
      <c r="DA105" s="83"/>
      <c r="DB105" s="83"/>
      <c r="DC105" s="83"/>
      <c r="DD105" s="83"/>
      <c r="DE105" s="84"/>
    </row>
    <row r="106" spans="1:109" ht="22.5" customHeight="1" x14ac:dyDescent="0.2">
      <c r="A106" s="95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7"/>
      <c r="AE106" s="98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100"/>
      <c r="AQ106" s="104" t="s">
        <v>27</v>
      </c>
      <c r="AR106" s="105"/>
      <c r="AS106" s="105"/>
      <c r="AT106" s="105"/>
      <c r="AU106" s="105"/>
      <c r="AV106" s="105"/>
      <c r="AW106" s="106"/>
      <c r="AX106" s="107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108"/>
      <c r="BK106" s="109"/>
      <c r="BL106" s="110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2"/>
      <c r="BZ106" s="113" t="str">
        <f>IF(AX106="","",AX106-BL106)</f>
        <v/>
      </c>
      <c r="CA106" s="114"/>
      <c r="CB106" s="114"/>
      <c r="CC106" s="114"/>
      <c r="CD106" s="114"/>
      <c r="CE106" s="114"/>
      <c r="CF106" s="114"/>
      <c r="CG106" s="114"/>
      <c r="CH106" s="114"/>
      <c r="CI106" s="114"/>
      <c r="CJ106" s="114"/>
      <c r="CK106" s="114"/>
      <c r="CL106" s="114"/>
      <c r="CM106" s="115"/>
      <c r="CN106" s="72"/>
      <c r="CO106" s="73"/>
      <c r="CP106" s="73"/>
      <c r="CQ106" s="73"/>
      <c r="CR106" s="74"/>
      <c r="CS106" s="74"/>
      <c r="CT106" s="74"/>
      <c r="CU106" s="74"/>
      <c r="CV106" s="74"/>
      <c r="CW106" s="74"/>
      <c r="CX106" s="74"/>
      <c r="CY106" s="75"/>
      <c r="CZ106" s="76" t="s">
        <v>41</v>
      </c>
      <c r="DA106" s="77"/>
      <c r="DB106" s="77"/>
      <c r="DC106" s="77"/>
      <c r="DD106" s="77"/>
      <c r="DE106" s="78"/>
    </row>
    <row r="107" spans="1:109" ht="22.5" customHeight="1" x14ac:dyDescent="0.2">
      <c r="A107" s="85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7"/>
      <c r="AE107" s="101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3"/>
      <c r="AQ107" s="88" t="s">
        <v>58</v>
      </c>
      <c r="AR107" s="89"/>
      <c r="AS107" s="89"/>
      <c r="AT107" s="89"/>
      <c r="AU107" s="89"/>
      <c r="AV107" s="89"/>
      <c r="AW107" s="90"/>
      <c r="AX107" s="24"/>
      <c r="AY107" s="91"/>
      <c r="AZ107" s="91"/>
      <c r="BA107" s="91"/>
      <c r="BB107" s="25"/>
      <c r="BC107" s="92"/>
      <c r="BD107" s="92"/>
      <c r="BE107" s="92"/>
      <c r="BF107" s="92"/>
      <c r="BG107" s="92"/>
      <c r="BH107" s="92"/>
      <c r="BI107" s="92"/>
      <c r="BJ107" s="92"/>
      <c r="BK107" s="93"/>
      <c r="BL107" s="12"/>
      <c r="BM107" s="94"/>
      <c r="BN107" s="94"/>
      <c r="BO107" s="94"/>
      <c r="BP107" s="13"/>
      <c r="BQ107" s="92"/>
      <c r="BR107" s="92"/>
      <c r="BS107" s="92"/>
      <c r="BT107" s="92"/>
      <c r="BU107" s="92"/>
      <c r="BV107" s="92"/>
      <c r="BW107" s="92"/>
      <c r="BX107" s="92"/>
      <c r="BY107" s="93"/>
      <c r="BZ107" s="24" t="s">
        <v>55</v>
      </c>
      <c r="CA107" s="91" t="str">
        <f t="shared" si="18"/>
        <v/>
      </c>
      <c r="CB107" s="91"/>
      <c r="CC107" s="91"/>
      <c r="CD107" s="25" t="s">
        <v>57</v>
      </c>
      <c r="CE107" s="92" t="str">
        <f t="shared" ref="CE107" si="29">IF(CA107="","",IF(BZ106="","",ROUND(BZ106*CA107,0)))</f>
        <v/>
      </c>
      <c r="CF107" s="92"/>
      <c r="CG107" s="92"/>
      <c r="CH107" s="92"/>
      <c r="CI107" s="92"/>
      <c r="CJ107" s="92"/>
      <c r="CK107" s="92"/>
      <c r="CL107" s="92"/>
      <c r="CM107" s="116"/>
      <c r="CN107" s="121"/>
      <c r="CO107" s="122"/>
      <c r="CP107" s="122"/>
      <c r="CQ107" s="122"/>
      <c r="CR107" s="66"/>
      <c r="CS107" s="66"/>
      <c r="CT107" s="66"/>
      <c r="CU107" s="66"/>
      <c r="CV107" s="66"/>
      <c r="CW107" s="66"/>
      <c r="CX107" s="66"/>
      <c r="CY107" s="67"/>
      <c r="CZ107" s="79"/>
      <c r="DA107" s="80"/>
      <c r="DB107" s="80"/>
      <c r="DC107" s="80"/>
      <c r="DD107" s="80"/>
      <c r="DE107" s="81"/>
    </row>
    <row r="108" spans="1:109" ht="22.5" customHeight="1" x14ac:dyDescent="0.2">
      <c r="A108" s="68" t="s">
        <v>32</v>
      </c>
      <c r="B108" s="69"/>
      <c r="C108" s="69"/>
      <c r="D108" s="69"/>
      <c r="E108" s="69"/>
      <c r="F108" s="70"/>
      <c r="G108" s="71"/>
      <c r="H108" s="56"/>
      <c r="I108" s="55"/>
      <c r="J108" s="56"/>
      <c r="K108" s="55" t="s">
        <v>1</v>
      </c>
      <c r="L108" s="56"/>
      <c r="M108" s="55"/>
      <c r="N108" s="56"/>
      <c r="O108" s="55"/>
      <c r="P108" s="56"/>
      <c r="Q108" s="55"/>
      <c r="R108" s="56"/>
      <c r="S108" s="55"/>
      <c r="T108" s="56"/>
      <c r="U108" s="55"/>
      <c r="V108" s="56"/>
      <c r="W108" s="57"/>
      <c r="X108" s="58"/>
      <c r="Y108" s="58"/>
      <c r="Z108" s="58"/>
      <c r="AA108" s="58"/>
      <c r="AB108" s="58"/>
      <c r="AC108" s="58"/>
      <c r="AD108" s="59"/>
      <c r="AE108" s="60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2"/>
      <c r="AQ108" s="63" t="s">
        <v>44</v>
      </c>
      <c r="AR108" s="64"/>
      <c r="AS108" s="64"/>
      <c r="AT108" s="64"/>
      <c r="AU108" s="64"/>
      <c r="AV108" s="64"/>
      <c r="AW108" s="65"/>
      <c r="AX108" s="47"/>
      <c r="AY108" s="48"/>
      <c r="AZ108" s="48"/>
      <c r="BA108" s="48"/>
      <c r="BB108" s="48"/>
      <c r="BC108" s="45"/>
      <c r="BD108" s="45"/>
      <c r="BE108" s="45"/>
      <c r="BF108" s="45"/>
      <c r="BG108" s="45"/>
      <c r="BH108" s="45"/>
      <c r="BI108" s="45"/>
      <c r="BJ108" s="45"/>
      <c r="BK108" s="46"/>
      <c r="BL108" s="47"/>
      <c r="BM108" s="48"/>
      <c r="BN108" s="48"/>
      <c r="BO108" s="48"/>
      <c r="BP108" s="48"/>
      <c r="BQ108" s="45"/>
      <c r="BR108" s="45"/>
      <c r="BS108" s="45"/>
      <c r="BT108" s="45"/>
      <c r="BU108" s="45"/>
      <c r="BV108" s="45"/>
      <c r="BW108" s="45"/>
      <c r="BX108" s="45"/>
      <c r="BY108" s="46"/>
      <c r="BZ108" s="49"/>
      <c r="CA108" s="50"/>
      <c r="CB108" s="50"/>
      <c r="CC108" s="50"/>
      <c r="CD108" s="50"/>
      <c r="CE108" s="51" t="str">
        <f t="shared" ref="CE108" si="30">IF(BZ106="","",SUM(BZ106,CE107))</f>
        <v/>
      </c>
      <c r="CF108" s="51"/>
      <c r="CG108" s="51"/>
      <c r="CH108" s="51"/>
      <c r="CI108" s="51"/>
      <c r="CJ108" s="51"/>
      <c r="CK108" s="51"/>
      <c r="CL108" s="51"/>
      <c r="CM108" s="52"/>
      <c r="CN108" s="53"/>
      <c r="CO108" s="54"/>
      <c r="CP108" s="54"/>
      <c r="CQ108" s="54"/>
      <c r="CR108" s="37"/>
      <c r="CS108" s="37"/>
      <c r="CT108" s="37"/>
      <c r="CU108" s="37"/>
      <c r="CV108" s="37"/>
      <c r="CW108" s="37"/>
      <c r="CX108" s="37"/>
      <c r="CY108" s="38"/>
      <c r="CZ108" s="79"/>
      <c r="DA108" s="80"/>
      <c r="DB108" s="80"/>
      <c r="DC108" s="80"/>
      <c r="DD108" s="80"/>
      <c r="DE108" s="81"/>
    </row>
    <row r="109" spans="1:109" ht="22.5" customHeight="1" x14ac:dyDescent="0.2">
      <c r="A109" s="130" t="s">
        <v>46</v>
      </c>
      <c r="B109" s="131"/>
      <c r="C109" s="131"/>
      <c r="D109" s="131"/>
      <c r="E109" s="131"/>
      <c r="F109" s="132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4"/>
      <c r="AE109" s="14"/>
      <c r="AF109" s="127" t="s">
        <v>30</v>
      </c>
      <c r="AG109" s="127"/>
      <c r="AH109" s="127"/>
      <c r="AI109" s="127"/>
      <c r="AJ109" s="22"/>
      <c r="AK109" s="127"/>
      <c r="AL109" s="127"/>
      <c r="AM109" s="127"/>
      <c r="AN109" s="127" t="s">
        <v>28</v>
      </c>
      <c r="AO109" s="127"/>
      <c r="AP109" s="30"/>
      <c r="AQ109" s="127" t="s">
        <v>31</v>
      </c>
      <c r="AR109" s="127"/>
      <c r="AS109" s="127"/>
      <c r="AT109" s="127"/>
      <c r="AU109" s="127"/>
      <c r="AV109" s="127"/>
      <c r="AW109" s="127"/>
      <c r="AX109" s="22"/>
      <c r="AY109" s="127"/>
      <c r="AZ109" s="127"/>
      <c r="BA109" s="127"/>
      <c r="BB109" s="127" t="s">
        <v>28</v>
      </c>
      <c r="BC109" s="127"/>
      <c r="BD109" s="19"/>
      <c r="BE109" s="127" t="s">
        <v>34</v>
      </c>
      <c r="BF109" s="127"/>
      <c r="BG109" s="127"/>
      <c r="BH109" s="127"/>
      <c r="BI109" s="127"/>
      <c r="BJ109" s="127"/>
      <c r="BK109" s="127"/>
      <c r="BL109" s="127"/>
      <c r="BM109" s="127" t="s">
        <v>10</v>
      </c>
      <c r="BN109" s="127"/>
      <c r="BO109" s="19"/>
      <c r="BP109" s="127" t="s">
        <v>33</v>
      </c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8"/>
      <c r="CA109" s="128"/>
      <c r="CB109" s="128"/>
      <c r="CC109" s="128"/>
      <c r="CD109" s="128"/>
      <c r="CE109" s="128"/>
      <c r="CF109" s="128"/>
      <c r="CG109" s="128"/>
      <c r="CH109" s="128"/>
      <c r="CI109" s="128"/>
      <c r="CJ109" s="128"/>
      <c r="CK109" s="128"/>
      <c r="CL109" s="128"/>
      <c r="CM109" s="129"/>
      <c r="CN109" s="117"/>
      <c r="CO109" s="118"/>
      <c r="CP109" s="118"/>
      <c r="CQ109" s="118"/>
      <c r="CR109" s="118"/>
      <c r="CS109" s="118"/>
      <c r="CT109" s="118"/>
      <c r="CU109" s="118"/>
      <c r="CV109" s="118"/>
      <c r="CW109" s="118"/>
      <c r="CX109" s="118"/>
      <c r="CY109" s="119"/>
      <c r="CZ109" s="82"/>
      <c r="DA109" s="83"/>
      <c r="DB109" s="83"/>
      <c r="DC109" s="83"/>
      <c r="DD109" s="83"/>
      <c r="DE109" s="84"/>
    </row>
    <row r="110" spans="1:109" ht="22.5" customHeight="1" x14ac:dyDescent="0.2">
      <c r="A110" s="95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7"/>
      <c r="AE110" s="98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100"/>
      <c r="AQ110" s="104" t="s">
        <v>27</v>
      </c>
      <c r="AR110" s="105"/>
      <c r="AS110" s="105"/>
      <c r="AT110" s="105"/>
      <c r="AU110" s="105"/>
      <c r="AV110" s="105"/>
      <c r="AW110" s="106"/>
      <c r="AX110" s="107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9"/>
      <c r="BL110" s="110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2"/>
      <c r="BZ110" s="113" t="str">
        <f>IF(AX110="","",AX110-BL110)</f>
        <v/>
      </c>
      <c r="CA110" s="114"/>
      <c r="CB110" s="114"/>
      <c r="CC110" s="114"/>
      <c r="CD110" s="114"/>
      <c r="CE110" s="114"/>
      <c r="CF110" s="114"/>
      <c r="CG110" s="114"/>
      <c r="CH110" s="114"/>
      <c r="CI110" s="114"/>
      <c r="CJ110" s="114"/>
      <c r="CK110" s="114"/>
      <c r="CL110" s="114"/>
      <c r="CM110" s="115"/>
      <c r="CN110" s="72"/>
      <c r="CO110" s="73"/>
      <c r="CP110" s="73"/>
      <c r="CQ110" s="73"/>
      <c r="CR110" s="74"/>
      <c r="CS110" s="74"/>
      <c r="CT110" s="74"/>
      <c r="CU110" s="74"/>
      <c r="CV110" s="74"/>
      <c r="CW110" s="74"/>
      <c r="CX110" s="74"/>
      <c r="CY110" s="75"/>
      <c r="CZ110" s="76" t="s">
        <v>41</v>
      </c>
      <c r="DA110" s="77"/>
      <c r="DB110" s="77"/>
      <c r="DC110" s="77"/>
      <c r="DD110" s="77"/>
      <c r="DE110" s="78"/>
    </row>
    <row r="111" spans="1:109" ht="22.5" customHeight="1" x14ac:dyDescent="0.2">
      <c r="A111" s="85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7"/>
      <c r="AE111" s="101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3"/>
      <c r="AQ111" s="88" t="s">
        <v>58</v>
      </c>
      <c r="AR111" s="89"/>
      <c r="AS111" s="89"/>
      <c r="AT111" s="89"/>
      <c r="AU111" s="89"/>
      <c r="AV111" s="89"/>
      <c r="AW111" s="90"/>
      <c r="AX111" s="24"/>
      <c r="AY111" s="91"/>
      <c r="AZ111" s="91"/>
      <c r="BA111" s="91"/>
      <c r="BB111" s="25"/>
      <c r="BC111" s="92"/>
      <c r="BD111" s="92"/>
      <c r="BE111" s="92"/>
      <c r="BF111" s="92"/>
      <c r="BG111" s="92"/>
      <c r="BH111" s="92"/>
      <c r="BI111" s="92"/>
      <c r="BJ111" s="92"/>
      <c r="BK111" s="93"/>
      <c r="BL111" s="12"/>
      <c r="BM111" s="94"/>
      <c r="BN111" s="94"/>
      <c r="BO111" s="94"/>
      <c r="BP111" s="13"/>
      <c r="BQ111" s="92"/>
      <c r="BR111" s="92"/>
      <c r="BS111" s="92"/>
      <c r="BT111" s="92"/>
      <c r="BU111" s="92"/>
      <c r="BV111" s="92"/>
      <c r="BW111" s="92"/>
      <c r="BX111" s="92"/>
      <c r="BY111" s="93"/>
      <c r="BZ111" s="24" t="s">
        <v>55</v>
      </c>
      <c r="CA111" s="91" t="str">
        <f t="shared" si="18"/>
        <v/>
      </c>
      <c r="CB111" s="91"/>
      <c r="CC111" s="91"/>
      <c r="CD111" s="25" t="s">
        <v>57</v>
      </c>
      <c r="CE111" s="92" t="str">
        <f t="shared" ref="CE111" si="31">IF(CA111="","",IF(BZ110="","",ROUND(BZ110*CA111,0)))</f>
        <v/>
      </c>
      <c r="CF111" s="92"/>
      <c r="CG111" s="92"/>
      <c r="CH111" s="92"/>
      <c r="CI111" s="92"/>
      <c r="CJ111" s="92"/>
      <c r="CK111" s="92"/>
      <c r="CL111" s="92"/>
      <c r="CM111" s="116"/>
      <c r="CN111" s="121"/>
      <c r="CO111" s="122"/>
      <c r="CP111" s="122"/>
      <c r="CQ111" s="122"/>
      <c r="CR111" s="66"/>
      <c r="CS111" s="66"/>
      <c r="CT111" s="66"/>
      <c r="CU111" s="66"/>
      <c r="CV111" s="66"/>
      <c r="CW111" s="66"/>
      <c r="CX111" s="66"/>
      <c r="CY111" s="67"/>
      <c r="CZ111" s="79"/>
      <c r="DA111" s="80"/>
      <c r="DB111" s="80"/>
      <c r="DC111" s="80"/>
      <c r="DD111" s="80"/>
      <c r="DE111" s="81"/>
    </row>
    <row r="112" spans="1:109" ht="22.5" customHeight="1" x14ac:dyDescent="0.2">
      <c r="A112" s="68" t="s">
        <v>32</v>
      </c>
      <c r="B112" s="69"/>
      <c r="C112" s="69"/>
      <c r="D112" s="69"/>
      <c r="E112" s="69"/>
      <c r="F112" s="70"/>
      <c r="G112" s="71"/>
      <c r="H112" s="56"/>
      <c r="I112" s="55"/>
      <c r="J112" s="56"/>
      <c r="K112" s="55" t="s">
        <v>1</v>
      </c>
      <c r="L112" s="56"/>
      <c r="M112" s="55"/>
      <c r="N112" s="56"/>
      <c r="O112" s="55"/>
      <c r="P112" s="56"/>
      <c r="Q112" s="55"/>
      <c r="R112" s="56"/>
      <c r="S112" s="55"/>
      <c r="T112" s="56"/>
      <c r="U112" s="55"/>
      <c r="V112" s="56"/>
      <c r="W112" s="57"/>
      <c r="X112" s="58"/>
      <c r="Y112" s="58"/>
      <c r="Z112" s="58"/>
      <c r="AA112" s="58"/>
      <c r="AB112" s="58"/>
      <c r="AC112" s="58"/>
      <c r="AD112" s="59"/>
      <c r="AE112" s="60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2"/>
      <c r="AQ112" s="63" t="s">
        <v>44</v>
      </c>
      <c r="AR112" s="64"/>
      <c r="AS112" s="64"/>
      <c r="AT112" s="64"/>
      <c r="AU112" s="64"/>
      <c r="AV112" s="64"/>
      <c r="AW112" s="65"/>
      <c r="AX112" s="47"/>
      <c r="AY112" s="48"/>
      <c r="AZ112" s="48"/>
      <c r="BA112" s="48"/>
      <c r="BB112" s="48"/>
      <c r="BC112" s="45"/>
      <c r="BD112" s="45"/>
      <c r="BE112" s="45"/>
      <c r="BF112" s="45"/>
      <c r="BG112" s="45"/>
      <c r="BH112" s="45"/>
      <c r="BI112" s="45"/>
      <c r="BJ112" s="45"/>
      <c r="BK112" s="46"/>
      <c r="BL112" s="47"/>
      <c r="BM112" s="48"/>
      <c r="BN112" s="48"/>
      <c r="BO112" s="48"/>
      <c r="BP112" s="48"/>
      <c r="BQ112" s="45"/>
      <c r="BR112" s="45"/>
      <c r="BS112" s="45"/>
      <c r="BT112" s="45"/>
      <c r="BU112" s="45"/>
      <c r="BV112" s="45"/>
      <c r="BW112" s="45"/>
      <c r="BX112" s="45"/>
      <c r="BY112" s="46"/>
      <c r="BZ112" s="49"/>
      <c r="CA112" s="50"/>
      <c r="CB112" s="50"/>
      <c r="CC112" s="50"/>
      <c r="CD112" s="50"/>
      <c r="CE112" s="51" t="str">
        <f t="shared" ref="CE112" si="32">IF(BZ110="","",SUM(BZ110,CE111))</f>
        <v/>
      </c>
      <c r="CF112" s="51"/>
      <c r="CG112" s="51"/>
      <c r="CH112" s="51"/>
      <c r="CI112" s="51"/>
      <c r="CJ112" s="51"/>
      <c r="CK112" s="51"/>
      <c r="CL112" s="51"/>
      <c r="CM112" s="52"/>
      <c r="CN112" s="53"/>
      <c r="CO112" s="54"/>
      <c r="CP112" s="54"/>
      <c r="CQ112" s="54"/>
      <c r="CR112" s="37"/>
      <c r="CS112" s="37"/>
      <c r="CT112" s="37"/>
      <c r="CU112" s="37"/>
      <c r="CV112" s="37"/>
      <c r="CW112" s="37"/>
      <c r="CX112" s="37"/>
      <c r="CY112" s="38"/>
      <c r="CZ112" s="79"/>
      <c r="DA112" s="80"/>
      <c r="DB112" s="80"/>
      <c r="DC112" s="80"/>
      <c r="DD112" s="80"/>
      <c r="DE112" s="81"/>
    </row>
    <row r="113" spans="1:109" ht="22.5" customHeight="1" thickBot="1" x14ac:dyDescent="0.25">
      <c r="A113" s="39" t="s">
        <v>46</v>
      </c>
      <c r="B113" s="40"/>
      <c r="C113" s="40"/>
      <c r="D113" s="40"/>
      <c r="E113" s="40"/>
      <c r="F113" s="41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3"/>
      <c r="AE113" s="20"/>
      <c r="AF113" s="44" t="s">
        <v>30</v>
      </c>
      <c r="AG113" s="44"/>
      <c r="AH113" s="44"/>
      <c r="AI113" s="44"/>
      <c r="AJ113" s="23"/>
      <c r="AK113" s="44"/>
      <c r="AL113" s="44"/>
      <c r="AM113" s="44"/>
      <c r="AN113" s="44" t="s">
        <v>28</v>
      </c>
      <c r="AO113" s="44"/>
      <c r="AP113" s="31"/>
      <c r="AQ113" s="44" t="s">
        <v>31</v>
      </c>
      <c r="AR113" s="44"/>
      <c r="AS113" s="44"/>
      <c r="AT113" s="44"/>
      <c r="AU113" s="44"/>
      <c r="AV113" s="44"/>
      <c r="AW113" s="44"/>
      <c r="AX113" s="23"/>
      <c r="AY113" s="44"/>
      <c r="AZ113" s="44"/>
      <c r="BA113" s="44"/>
      <c r="BB113" s="44" t="s">
        <v>28</v>
      </c>
      <c r="BC113" s="44"/>
      <c r="BD113" s="21"/>
      <c r="BE113" s="44" t="s">
        <v>34</v>
      </c>
      <c r="BF113" s="44"/>
      <c r="BG113" s="44"/>
      <c r="BH113" s="44"/>
      <c r="BI113" s="44"/>
      <c r="BJ113" s="44"/>
      <c r="BK113" s="44"/>
      <c r="BL113" s="44"/>
      <c r="BM113" s="44" t="s">
        <v>10</v>
      </c>
      <c r="BN113" s="44"/>
      <c r="BO113" s="21"/>
      <c r="BP113" s="44" t="s">
        <v>33</v>
      </c>
      <c r="BQ113" s="44"/>
      <c r="BR113" s="44"/>
      <c r="BS113" s="44"/>
      <c r="BT113" s="44"/>
      <c r="BU113" s="44"/>
      <c r="BV113" s="44"/>
      <c r="BW113" s="44"/>
      <c r="BX113" s="44"/>
      <c r="BY113" s="44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6"/>
      <c r="CN113" s="117"/>
      <c r="CO113" s="118"/>
      <c r="CP113" s="118"/>
      <c r="CQ113" s="118"/>
      <c r="CR113" s="118"/>
      <c r="CS113" s="118"/>
      <c r="CT113" s="118"/>
      <c r="CU113" s="118"/>
      <c r="CV113" s="118"/>
      <c r="CW113" s="118"/>
      <c r="CX113" s="118"/>
      <c r="CY113" s="119"/>
      <c r="CZ113" s="82"/>
      <c r="DA113" s="83"/>
      <c r="DB113" s="83"/>
      <c r="DC113" s="83"/>
      <c r="DD113" s="83"/>
      <c r="DE113" s="84"/>
    </row>
    <row r="114" spans="1:109" ht="22.5" customHeight="1" thickTop="1" x14ac:dyDescent="0.2">
      <c r="A114" s="95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7"/>
      <c r="AE114" s="98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100"/>
      <c r="AQ114" s="104" t="s">
        <v>27</v>
      </c>
      <c r="AR114" s="105"/>
      <c r="AS114" s="105"/>
      <c r="AT114" s="105"/>
      <c r="AU114" s="105"/>
      <c r="AV114" s="105"/>
      <c r="AW114" s="106"/>
      <c r="AX114" s="107"/>
      <c r="AY114" s="108"/>
      <c r="AZ114" s="108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108"/>
      <c r="BK114" s="109"/>
      <c r="BL114" s="110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2"/>
      <c r="BZ114" s="113" t="str">
        <f>IF(AX114="","",AX114-BL114)</f>
        <v/>
      </c>
      <c r="CA114" s="114"/>
      <c r="CB114" s="114"/>
      <c r="CC114" s="114"/>
      <c r="CD114" s="114"/>
      <c r="CE114" s="114"/>
      <c r="CF114" s="114"/>
      <c r="CG114" s="114"/>
      <c r="CH114" s="114"/>
      <c r="CI114" s="114"/>
      <c r="CJ114" s="114"/>
      <c r="CK114" s="114"/>
      <c r="CL114" s="114"/>
      <c r="CM114" s="115"/>
      <c r="CN114" s="72"/>
      <c r="CO114" s="73"/>
      <c r="CP114" s="73"/>
      <c r="CQ114" s="73"/>
      <c r="CR114" s="74"/>
      <c r="CS114" s="74"/>
      <c r="CT114" s="74"/>
      <c r="CU114" s="74"/>
      <c r="CV114" s="74"/>
      <c r="CW114" s="74"/>
      <c r="CX114" s="74"/>
      <c r="CY114" s="75"/>
      <c r="CZ114" s="76" t="s">
        <v>41</v>
      </c>
      <c r="DA114" s="77"/>
      <c r="DB114" s="77"/>
      <c r="DC114" s="77"/>
      <c r="DD114" s="77"/>
      <c r="DE114" s="78"/>
    </row>
    <row r="115" spans="1:109" ht="22.5" customHeight="1" x14ac:dyDescent="0.2">
      <c r="A115" s="85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7"/>
      <c r="AE115" s="101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3"/>
      <c r="AQ115" s="88" t="s">
        <v>58</v>
      </c>
      <c r="AR115" s="89"/>
      <c r="AS115" s="89"/>
      <c r="AT115" s="89"/>
      <c r="AU115" s="89"/>
      <c r="AV115" s="89"/>
      <c r="AW115" s="90"/>
      <c r="AX115" s="24"/>
      <c r="AY115" s="91"/>
      <c r="AZ115" s="91"/>
      <c r="BA115" s="91"/>
      <c r="BB115" s="25"/>
      <c r="BC115" s="92"/>
      <c r="BD115" s="92"/>
      <c r="BE115" s="92"/>
      <c r="BF115" s="92"/>
      <c r="BG115" s="92"/>
      <c r="BH115" s="92"/>
      <c r="BI115" s="92"/>
      <c r="BJ115" s="92"/>
      <c r="BK115" s="93"/>
      <c r="BL115" s="12"/>
      <c r="BM115" s="94"/>
      <c r="BN115" s="94"/>
      <c r="BO115" s="94"/>
      <c r="BP115" s="13"/>
      <c r="BQ115" s="92"/>
      <c r="BR115" s="92"/>
      <c r="BS115" s="92"/>
      <c r="BT115" s="92"/>
      <c r="BU115" s="92"/>
      <c r="BV115" s="92"/>
      <c r="BW115" s="92"/>
      <c r="BX115" s="92"/>
      <c r="BY115" s="93"/>
      <c r="BZ115" s="24" t="s">
        <v>55</v>
      </c>
      <c r="CA115" s="91" t="str">
        <f t="shared" si="18"/>
        <v/>
      </c>
      <c r="CB115" s="91"/>
      <c r="CC115" s="91"/>
      <c r="CD115" s="25" t="s">
        <v>57</v>
      </c>
      <c r="CE115" s="92" t="str">
        <f t="shared" ref="CE115" si="33">IF(CA115="","",IF(BZ114="","",ROUND(BZ114*CA115,0)))</f>
        <v/>
      </c>
      <c r="CF115" s="92"/>
      <c r="CG115" s="92"/>
      <c r="CH115" s="92"/>
      <c r="CI115" s="92"/>
      <c r="CJ115" s="92"/>
      <c r="CK115" s="92"/>
      <c r="CL115" s="92"/>
      <c r="CM115" s="116"/>
      <c r="CN115" s="121"/>
      <c r="CO115" s="122"/>
      <c r="CP115" s="122"/>
      <c r="CQ115" s="122"/>
      <c r="CR115" s="66"/>
      <c r="CS115" s="66"/>
      <c r="CT115" s="66"/>
      <c r="CU115" s="66"/>
      <c r="CV115" s="66"/>
      <c r="CW115" s="66"/>
      <c r="CX115" s="66"/>
      <c r="CY115" s="67"/>
      <c r="CZ115" s="79"/>
      <c r="DA115" s="80"/>
      <c r="DB115" s="80"/>
      <c r="DC115" s="80"/>
      <c r="DD115" s="80"/>
      <c r="DE115" s="81"/>
    </row>
    <row r="116" spans="1:109" ht="22.5" customHeight="1" x14ac:dyDescent="0.2">
      <c r="A116" s="68" t="s">
        <v>32</v>
      </c>
      <c r="B116" s="69"/>
      <c r="C116" s="69"/>
      <c r="D116" s="69"/>
      <c r="E116" s="69"/>
      <c r="F116" s="70"/>
      <c r="G116" s="71"/>
      <c r="H116" s="56"/>
      <c r="I116" s="55"/>
      <c r="J116" s="56"/>
      <c r="K116" s="55" t="s">
        <v>1</v>
      </c>
      <c r="L116" s="56"/>
      <c r="M116" s="55"/>
      <c r="N116" s="56"/>
      <c r="O116" s="55"/>
      <c r="P116" s="56"/>
      <c r="Q116" s="55"/>
      <c r="R116" s="56"/>
      <c r="S116" s="55"/>
      <c r="T116" s="56"/>
      <c r="U116" s="55"/>
      <c r="V116" s="56"/>
      <c r="W116" s="57"/>
      <c r="X116" s="58"/>
      <c r="Y116" s="58"/>
      <c r="Z116" s="58"/>
      <c r="AA116" s="58"/>
      <c r="AB116" s="58"/>
      <c r="AC116" s="58"/>
      <c r="AD116" s="59"/>
      <c r="AE116" s="60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2"/>
      <c r="AQ116" s="63" t="s">
        <v>44</v>
      </c>
      <c r="AR116" s="64"/>
      <c r="AS116" s="64"/>
      <c r="AT116" s="64"/>
      <c r="AU116" s="64"/>
      <c r="AV116" s="64"/>
      <c r="AW116" s="65"/>
      <c r="AX116" s="47"/>
      <c r="AY116" s="48"/>
      <c r="AZ116" s="48"/>
      <c r="BA116" s="48"/>
      <c r="BB116" s="48"/>
      <c r="BC116" s="45"/>
      <c r="BD116" s="45"/>
      <c r="BE116" s="45"/>
      <c r="BF116" s="45"/>
      <c r="BG116" s="45"/>
      <c r="BH116" s="45"/>
      <c r="BI116" s="45"/>
      <c r="BJ116" s="45"/>
      <c r="BK116" s="46"/>
      <c r="BL116" s="47"/>
      <c r="BM116" s="48"/>
      <c r="BN116" s="48"/>
      <c r="BO116" s="48"/>
      <c r="BP116" s="48"/>
      <c r="BQ116" s="45"/>
      <c r="BR116" s="45"/>
      <c r="BS116" s="45"/>
      <c r="BT116" s="45"/>
      <c r="BU116" s="45"/>
      <c r="BV116" s="45"/>
      <c r="BW116" s="45"/>
      <c r="BX116" s="45"/>
      <c r="BY116" s="46"/>
      <c r="BZ116" s="49"/>
      <c r="CA116" s="50"/>
      <c r="CB116" s="50"/>
      <c r="CC116" s="50"/>
      <c r="CD116" s="50"/>
      <c r="CE116" s="51" t="str">
        <f t="shared" ref="CE116" si="34">IF(BZ114="","",SUM(BZ114,CE115))</f>
        <v/>
      </c>
      <c r="CF116" s="51"/>
      <c r="CG116" s="51"/>
      <c r="CH116" s="51"/>
      <c r="CI116" s="51"/>
      <c r="CJ116" s="51"/>
      <c r="CK116" s="51"/>
      <c r="CL116" s="51"/>
      <c r="CM116" s="52"/>
      <c r="CN116" s="53"/>
      <c r="CO116" s="54"/>
      <c r="CP116" s="54"/>
      <c r="CQ116" s="54"/>
      <c r="CR116" s="37"/>
      <c r="CS116" s="37"/>
      <c r="CT116" s="37"/>
      <c r="CU116" s="37"/>
      <c r="CV116" s="37"/>
      <c r="CW116" s="37"/>
      <c r="CX116" s="37"/>
      <c r="CY116" s="38"/>
      <c r="CZ116" s="79"/>
      <c r="DA116" s="80"/>
      <c r="DB116" s="80"/>
      <c r="DC116" s="80"/>
      <c r="DD116" s="80"/>
      <c r="DE116" s="81"/>
    </row>
    <row r="117" spans="1:109" ht="22.5" customHeight="1" x14ac:dyDescent="0.2">
      <c r="A117" s="130" t="s">
        <v>46</v>
      </c>
      <c r="B117" s="131"/>
      <c r="C117" s="131"/>
      <c r="D117" s="131"/>
      <c r="E117" s="131"/>
      <c r="F117" s="132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4"/>
      <c r="AE117" s="14"/>
      <c r="AF117" s="127" t="s">
        <v>30</v>
      </c>
      <c r="AG117" s="127"/>
      <c r="AH117" s="127"/>
      <c r="AI117" s="127"/>
      <c r="AJ117" s="22"/>
      <c r="AK117" s="127"/>
      <c r="AL117" s="127"/>
      <c r="AM117" s="127"/>
      <c r="AN117" s="127" t="s">
        <v>28</v>
      </c>
      <c r="AO117" s="127"/>
      <c r="AP117" s="30"/>
      <c r="AQ117" s="127" t="s">
        <v>31</v>
      </c>
      <c r="AR117" s="127"/>
      <c r="AS117" s="127"/>
      <c r="AT117" s="127"/>
      <c r="AU117" s="127"/>
      <c r="AV117" s="127"/>
      <c r="AW117" s="127"/>
      <c r="AX117" s="22"/>
      <c r="AY117" s="127"/>
      <c r="AZ117" s="127"/>
      <c r="BA117" s="127"/>
      <c r="BB117" s="127" t="s">
        <v>28</v>
      </c>
      <c r="BC117" s="127"/>
      <c r="BD117" s="19"/>
      <c r="BE117" s="127" t="s">
        <v>34</v>
      </c>
      <c r="BF117" s="127"/>
      <c r="BG117" s="127"/>
      <c r="BH117" s="127"/>
      <c r="BI117" s="127"/>
      <c r="BJ117" s="127"/>
      <c r="BK117" s="127"/>
      <c r="BL117" s="127"/>
      <c r="BM117" s="127" t="s">
        <v>10</v>
      </c>
      <c r="BN117" s="127"/>
      <c r="BO117" s="19"/>
      <c r="BP117" s="127" t="s">
        <v>33</v>
      </c>
      <c r="BQ117" s="127"/>
      <c r="BR117" s="127"/>
      <c r="BS117" s="127"/>
      <c r="BT117" s="127"/>
      <c r="BU117" s="127"/>
      <c r="BV117" s="127"/>
      <c r="BW117" s="127"/>
      <c r="BX117" s="127"/>
      <c r="BY117" s="127"/>
      <c r="BZ117" s="128"/>
      <c r="CA117" s="128"/>
      <c r="CB117" s="128"/>
      <c r="CC117" s="128"/>
      <c r="CD117" s="128"/>
      <c r="CE117" s="128"/>
      <c r="CF117" s="128"/>
      <c r="CG117" s="128"/>
      <c r="CH117" s="128"/>
      <c r="CI117" s="128"/>
      <c r="CJ117" s="128"/>
      <c r="CK117" s="128"/>
      <c r="CL117" s="128"/>
      <c r="CM117" s="129"/>
      <c r="CN117" s="117"/>
      <c r="CO117" s="118"/>
      <c r="CP117" s="118"/>
      <c r="CQ117" s="118"/>
      <c r="CR117" s="118"/>
      <c r="CS117" s="118"/>
      <c r="CT117" s="118"/>
      <c r="CU117" s="118"/>
      <c r="CV117" s="118"/>
      <c r="CW117" s="118"/>
      <c r="CX117" s="118"/>
      <c r="CY117" s="119"/>
      <c r="CZ117" s="82"/>
      <c r="DA117" s="83"/>
      <c r="DB117" s="83"/>
      <c r="DC117" s="83"/>
      <c r="DD117" s="83"/>
      <c r="DE117" s="84"/>
    </row>
    <row r="118" spans="1:109" ht="22.5" customHeight="1" x14ac:dyDescent="0.2">
      <c r="A118" s="95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7"/>
      <c r="AE118" s="98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100"/>
      <c r="AQ118" s="104" t="s">
        <v>27</v>
      </c>
      <c r="AR118" s="105"/>
      <c r="AS118" s="105"/>
      <c r="AT118" s="105"/>
      <c r="AU118" s="105"/>
      <c r="AV118" s="105"/>
      <c r="AW118" s="106"/>
      <c r="AX118" s="107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108"/>
      <c r="BK118" s="109"/>
      <c r="BL118" s="110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2"/>
      <c r="BZ118" s="113" t="str">
        <f>IF(AX118="","",AX118-BL118)</f>
        <v/>
      </c>
      <c r="CA118" s="114"/>
      <c r="CB118" s="114"/>
      <c r="CC118" s="114"/>
      <c r="CD118" s="114"/>
      <c r="CE118" s="114"/>
      <c r="CF118" s="114"/>
      <c r="CG118" s="114"/>
      <c r="CH118" s="114"/>
      <c r="CI118" s="114"/>
      <c r="CJ118" s="114"/>
      <c r="CK118" s="114"/>
      <c r="CL118" s="114"/>
      <c r="CM118" s="115"/>
      <c r="CN118" s="72"/>
      <c r="CO118" s="73"/>
      <c r="CP118" s="73"/>
      <c r="CQ118" s="73"/>
      <c r="CR118" s="74"/>
      <c r="CS118" s="74"/>
      <c r="CT118" s="74"/>
      <c r="CU118" s="74"/>
      <c r="CV118" s="74"/>
      <c r="CW118" s="74"/>
      <c r="CX118" s="74"/>
      <c r="CY118" s="75"/>
      <c r="CZ118" s="76" t="s">
        <v>41</v>
      </c>
      <c r="DA118" s="77"/>
      <c r="DB118" s="77"/>
      <c r="DC118" s="77"/>
      <c r="DD118" s="77"/>
      <c r="DE118" s="78"/>
    </row>
    <row r="119" spans="1:109" ht="22.5" customHeight="1" x14ac:dyDescent="0.2">
      <c r="A119" s="85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7"/>
      <c r="AE119" s="101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3"/>
      <c r="AQ119" s="88" t="s">
        <v>58</v>
      </c>
      <c r="AR119" s="89"/>
      <c r="AS119" s="89"/>
      <c r="AT119" s="89"/>
      <c r="AU119" s="89"/>
      <c r="AV119" s="89"/>
      <c r="AW119" s="90"/>
      <c r="AX119" s="24"/>
      <c r="AY119" s="91"/>
      <c r="AZ119" s="91"/>
      <c r="BA119" s="91"/>
      <c r="BB119" s="25"/>
      <c r="BC119" s="92"/>
      <c r="BD119" s="92"/>
      <c r="BE119" s="92"/>
      <c r="BF119" s="92"/>
      <c r="BG119" s="92"/>
      <c r="BH119" s="92"/>
      <c r="BI119" s="92"/>
      <c r="BJ119" s="92"/>
      <c r="BK119" s="93"/>
      <c r="BL119" s="12"/>
      <c r="BM119" s="94"/>
      <c r="BN119" s="94"/>
      <c r="BO119" s="94"/>
      <c r="BP119" s="13"/>
      <c r="BQ119" s="92"/>
      <c r="BR119" s="92"/>
      <c r="BS119" s="92"/>
      <c r="BT119" s="92"/>
      <c r="BU119" s="92"/>
      <c r="BV119" s="92"/>
      <c r="BW119" s="92"/>
      <c r="BX119" s="92"/>
      <c r="BY119" s="93"/>
      <c r="BZ119" s="24" t="s">
        <v>55</v>
      </c>
      <c r="CA119" s="91" t="str">
        <f t="shared" si="18"/>
        <v/>
      </c>
      <c r="CB119" s="91"/>
      <c r="CC119" s="91"/>
      <c r="CD119" s="25" t="s">
        <v>57</v>
      </c>
      <c r="CE119" s="92" t="str">
        <f t="shared" ref="CE119" si="35">IF(CA119="","",IF(BZ118="","",ROUND(BZ118*CA119,0)))</f>
        <v/>
      </c>
      <c r="CF119" s="92"/>
      <c r="CG119" s="92"/>
      <c r="CH119" s="92"/>
      <c r="CI119" s="92"/>
      <c r="CJ119" s="92"/>
      <c r="CK119" s="92"/>
      <c r="CL119" s="92"/>
      <c r="CM119" s="116"/>
      <c r="CN119" s="121"/>
      <c r="CO119" s="122"/>
      <c r="CP119" s="122"/>
      <c r="CQ119" s="122"/>
      <c r="CR119" s="66"/>
      <c r="CS119" s="66"/>
      <c r="CT119" s="66"/>
      <c r="CU119" s="66"/>
      <c r="CV119" s="66"/>
      <c r="CW119" s="66"/>
      <c r="CX119" s="66"/>
      <c r="CY119" s="67"/>
      <c r="CZ119" s="79"/>
      <c r="DA119" s="80"/>
      <c r="DB119" s="80"/>
      <c r="DC119" s="80"/>
      <c r="DD119" s="80"/>
      <c r="DE119" s="81"/>
    </row>
    <row r="120" spans="1:109" ht="22.5" customHeight="1" x14ac:dyDescent="0.2">
      <c r="A120" s="68" t="s">
        <v>32</v>
      </c>
      <c r="B120" s="69"/>
      <c r="C120" s="69"/>
      <c r="D120" s="69"/>
      <c r="E120" s="69"/>
      <c r="F120" s="70"/>
      <c r="G120" s="71"/>
      <c r="H120" s="56"/>
      <c r="I120" s="55"/>
      <c r="J120" s="56"/>
      <c r="K120" s="55" t="s">
        <v>1</v>
      </c>
      <c r="L120" s="56"/>
      <c r="M120" s="55"/>
      <c r="N120" s="56"/>
      <c r="O120" s="55"/>
      <c r="P120" s="56"/>
      <c r="Q120" s="55"/>
      <c r="R120" s="56"/>
      <c r="S120" s="55"/>
      <c r="T120" s="56"/>
      <c r="U120" s="55"/>
      <c r="V120" s="56"/>
      <c r="W120" s="57"/>
      <c r="X120" s="58"/>
      <c r="Y120" s="58"/>
      <c r="Z120" s="58"/>
      <c r="AA120" s="58"/>
      <c r="AB120" s="58"/>
      <c r="AC120" s="58"/>
      <c r="AD120" s="59"/>
      <c r="AE120" s="60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2"/>
      <c r="AQ120" s="63" t="s">
        <v>44</v>
      </c>
      <c r="AR120" s="64"/>
      <c r="AS120" s="64"/>
      <c r="AT120" s="64"/>
      <c r="AU120" s="64"/>
      <c r="AV120" s="64"/>
      <c r="AW120" s="65"/>
      <c r="AX120" s="47"/>
      <c r="AY120" s="48"/>
      <c r="AZ120" s="48"/>
      <c r="BA120" s="48"/>
      <c r="BB120" s="48"/>
      <c r="BC120" s="45"/>
      <c r="BD120" s="45"/>
      <c r="BE120" s="45"/>
      <c r="BF120" s="45"/>
      <c r="BG120" s="45"/>
      <c r="BH120" s="45"/>
      <c r="BI120" s="45"/>
      <c r="BJ120" s="45"/>
      <c r="BK120" s="46"/>
      <c r="BL120" s="47"/>
      <c r="BM120" s="48"/>
      <c r="BN120" s="48"/>
      <c r="BO120" s="48"/>
      <c r="BP120" s="48"/>
      <c r="BQ120" s="45"/>
      <c r="BR120" s="45"/>
      <c r="BS120" s="45"/>
      <c r="BT120" s="45"/>
      <c r="BU120" s="45"/>
      <c r="BV120" s="45"/>
      <c r="BW120" s="45"/>
      <c r="BX120" s="45"/>
      <c r="BY120" s="46"/>
      <c r="BZ120" s="49"/>
      <c r="CA120" s="50"/>
      <c r="CB120" s="50"/>
      <c r="CC120" s="50"/>
      <c r="CD120" s="50"/>
      <c r="CE120" s="51" t="str">
        <f t="shared" ref="CE120" si="36">IF(BZ118="","",SUM(BZ118,CE119))</f>
        <v/>
      </c>
      <c r="CF120" s="51"/>
      <c r="CG120" s="51"/>
      <c r="CH120" s="51"/>
      <c r="CI120" s="51"/>
      <c r="CJ120" s="51"/>
      <c r="CK120" s="51"/>
      <c r="CL120" s="51"/>
      <c r="CM120" s="52"/>
      <c r="CN120" s="53"/>
      <c r="CO120" s="54"/>
      <c r="CP120" s="54"/>
      <c r="CQ120" s="54"/>
      <c r="CR120" s="37"/>
      <c r="CS120" s="37"/>
      <c r="CT120" s="37"/>
      <c r="CU120" s="37"/>
      <c r="CV120" s="37"/>
      <c r="CW120" s="37"/>
      <c r="CX120" s="37"/>
      <c r="CY120" s="38"/>
      <c r="CZ120" s="79"/>
      <c r="DA120" s="80"/>
      <c r="DB120" s="80"/>
      <c r="DC120" s="80"/>
      <c r="DD120" s="80"/>
      <c r="DE120" s="81"/>
    </row>
    <row r="121" spans="1:109" ht="22.5" customHeight="1" x14ac:dyDescent="0.2">
      <c r="A121" s="130" t="s">
        <v>46</v>
      </c>
      <c r="B121" s="131"/>
      <c r="C121" s="131"/>
      <c r="D121" s="131"/>
      <c r="E121" s="131"/>
      <c r="F121" s="132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4"/>
      <c r="AE121" s="14"/>
      <c r="AF121" s="127" t="s">
        <v>30</v>
      </c>
      <c r="AG121" s="127"/>
      <c r="AH121" s="127"/>
      <c r="AI121" s="127"/>
      <c r="AJ121" s="22"/>
      <c r="AK121" s="127"/>
      <c r="AL121" s="127"/>
      <c r="AM121" s="127"/>
      <c r="AN121" s="127" t="s">
        <v>28</v>
      </c>
      <c r="AO121" s="127"/>
      <c r="AP121" s="30"/>
      <c r="AQ121" s="127" t="s">
        <v>31</v>
      </c>
      <c r="AR121" s="127"/>
      <c r="AS121" s="127"/>
      <c r="AT121" s="127"/>
      <c r="AU121" s="127"/>
      <c r="AV121" s="127"/>
      <c r="AW121" s="127"/>
      <c r="AX121" s="22"/>
      <c r="AY121" s="127"/>
      <c r="AZ121" s="127"/>
      <c r="BA121" s="127"/>
      <c r="BB121" s="127" t="s">
        <v>28</v>
      </c>
      <c r="BC121" s="127"/>
      <c r="BD121" s="19"/>
      <c r="BE121" s="127" t="s">
        <v>34</v>
      </c>
      <c r="BF121" s="127"/>
      <c r="BG121" s="127"/>
      <c r="BH121" s="127"/>
      <c r="BI121" s="127"/>
      <c r="BJ121" s="127"/>
      <c r="BK121" s="127"/>
      <c r="BL121" s="127"/>
      <c r="BM121" s="127" t="s">
        <v>10</v>
      </c>
      <c r="BN121" s="127"/>
      <c r="BO121" s="19"/>
      <c r="BP121" s="127" t="s">
        <v>33</v>
      </c>
      <c r="BQ121" s="127"/>
      <c r="BR121" s="127"/>
      <c r="BS121" s="127"/>
      <c r="BT121" s="127"/>
      <c r="BU121" s="127"/>
      <c r="BV121" s="127"/>
      <c r="BW121" s="127"/>
      <c r="BX121" s="127"/>
      <c r="BY121" s="127"/>
      <c r="BZ121" s="128"/>
      <c r="CA121" s="128"/>
      <c r="CB121" s="128"/>
      <c r="CC121" s="128"/>
      <c r="CD121" s="128"/>
      <c r="CE121" s="128"/>
      <c r="CF121" s="128"/>
      <c r="CG121" s="128"/>
      <c r="CH121" s="128"/>
      <c r="CI121" s="128"/>
      <c r="CJ121" s="128"/>
      <c r="CK121" s="128"/>
      <c r="CL121" s="128"/>
      <c r="CM121" s="129"/>
      <c r="CN121" s="117"/>
      <c r="CO121" s="118"/>
      <c r="CP121" s="118"/>
      <c r="CQ121" s="118"/>
      <c r="CR121" s="118"/>
      <c r="CS121" s="118"/>
      <c r="CT121" s="118"/>
      <c r="CU121" s="118"/>
      <c r="CV121" s="118"/>
      <c r="CW121" s="118"/>
      <c r="CX121" s="118"/>
      <c r="CY121" s="119"/>
      <c r="CZ121" s="82"/>
      <c r="DA121" s="83"/>
      <c r="DB121" s="83"/>
      <c r="DC121" s="83"/>
      <c r="DD121" s="83"/>
      <c r="DE121" s="84"/>
    </row>
    <row r="122" spans="1:109" ht="22.5" customHeight="1" x14ac:dyDescent="0.2">
      <c r="A122" s="95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7"/>
      <c r="AE122" s="98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100"/>
      <c r="AQ122" s="104" t="s">
        <v>27</v>
      </c>
      <c r="AR122" s="105"/>
      <c r="AS122" s="105"/>
      <c r="AT122" s="105"/>
      <c r="AU122" s="105"/>
      <c r="AV122" s="105"/>
      <c r="AW122" s="106"/>
      <c r="AX122" s="107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08"/>
      <c r="BK122" s="109"/>
      <c r="BL122" s="110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2"/>
      <c r="BZ122" s="113" t="str">
        <f>IF(AX122="","",AX122-BL122)</f>
        <v/>
      </c>
      <c r="CA122" s="114"/>
      <c r="CB122" s="114"/>
      <c r="CC122" s="114"/>
      <c r="CD122" s="114"/>
      <c r="CE122" s="114"/>
      <c r="CF122" s="114"/>
      <c r="CG122" s="114"/>
      <c r="CH122" s="114"/>
      <c r="CI122" s="114"/>
      <c r="CJ122" s="114"/>
      <c r="CK122" s="114"/>
      <c r="CL122" s="114"/>
      <c r="CM122" s="115"/>
      <c r="CN122" s="72"/>
      <c r="CO122" s="73"/>
      <c r="CP122" s="73"/>
      <c r="CQ122" s="73"/>
      <c r="CR122" s="74"/>
      <c r="CS122" s="74"/>
      <c r="CT122" s="74"/>
      <c r="CU122" s="74"/>
      <c r="CV122" s="74"/>
      <c r="CW122" s="74"/>
      <c r="CX122" s="74"/>
      <c r="CY122" s="75"/>
      <c r="CZ122" s="76" t="s">
        <v>41</v>
      </c>
      <c r="DA122" s="77"/>
      <c r="DB122" s="77"/>
      <c r="DC122" s="77"/>
      <c r="DD122" s="77"/>
      <c r="DE122" s="78"/>
    </row>
    <row r="123" spans="1:109" ht="22.5" customHeight="1" x14ac:dyDescent="0.2">
      <c r="A123" s="85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7"/>
      <c r="AE123" s="101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3"/>
      <c r="AQ123" s="88" t="s">
        <v>58</v>
      </c>
      <c r="AR123" s="89"/>
      <c r="AS123" s="89"/>
      <c r="AT123" s="89"/>
      <c r="AU123" s="89"/>
      <c r="AV123" s="89"/>
      <c r="AW123" s="90"/>
      <c r="AX123" s="24"/>
      <c r="AY123" s="91"/>
      <c r="AZ123" s="91"/>
      <c r="BA123" s="91"/>
      <c r="BB123" s="25"/>
      <c r="BC123" s="92"/>
      <c r="BD123" s="92"/>
      <c r="BE123" s="92"/>
      <c r="BF123" s="92"/>
      <c r="BG123" s="92"/>
      <c r="BH123" s="92"/>
      <c r="BI123" s="92"/>
      <c r="BJ123" s="92"/>
      <c r="BK123" s="93"/>
      <c r="BL123" s="12"/>
      <c r="BM123" s="94"/>
      <c r="BN123" s="94"/>
      <c r="BO123" s="94"/>
      <c r="BP123" s="13"/>
      <c r="BQ123" s="92"/>
      <c r="BR123" s="92"/>
      <c r="BS123" s="92"/>
      <c r="BT123" s="92"/>
      <c r="BU123" s="92"/>
      <c r="BV123" s="92"/>
      <c r="BW123" s="92"/>
      <c r="BX123" s="92"/>
      <c r="BY123" s="93"/>
      <c r="BZ123" s="24" t="s">
        <v>55</v>
      </c>
      <c r="CA123" s="91" t="str">
        <f t="shared" si="18"/>
        <v/>
      </c>
      <c r="CB123" s="91"/>
      <c r="CC123" s="91"/>
      <c r="CD123" s="25" t="s">
        <v>57</v>
      </c>
      <c r="CE123" s="92" t="str">
        <f t="shared" ref="CE123" si="37">IF(CA123="","",IF(BZ122="","",ROUND(BZ122*CA123,0)))</f>
        <v/>
      </c>
      <c r="CF123" s="92"/>
      <c r="CG123" s="92"/>
      <c r="CH123" s="92"/>
      <c r="CI123" s="92"/>
      <c r="CJ123" s="92"/>
      <c r="CK123" s="92"/>
      <c r="CL123" s="92"/>
      <c r="CM123" s="116"/>
      <c r="CN123" s="121"/>
      <c r="CO123" s="122"/>
      <c r="CP123" s="122"/>
      <c r="CQ123" s="122"/>
      <c r="CR123" s="66"/>
      <c r="CS123" s="66"/>
      <c r="CT123" s="66"/>
      <c r="CU123" s="66"/>
      <c r="CV123" s="66"/>
      <c r="CW123" s="66"/>
      <c r="CX123" s="66"/>
      <c r="CY123" s="67"/>
      <c r="CZ123" s="79"/>
      <c r="DA123" s="80"/>
      <c r="DB123" s="80"/>
      <c r="DC123" s="80"/>
      <c r="DD123" s="80"/>
      <c r="DE123" s="81"/>
    </row>
    <row r="124" spans="1:109" ht="22.5" customHeight="1" x14ac:dyDescent="0.2">
      <c r="A124" s="68" t="s">
        <v>32</v>
      </c>
      <c r="B124" s="69"/>
      <c r="C124" s="69"/>
      <c r="D124" s="69"/>
      <c r="E124" s="69"/>
      <c r="F124" s="70"/>
      <c r="G124" s="71"/>
      <c r="H124" s="56"/>
      <c r="I124" s="55"/>
      <c r="J124" s="56"/>
      <c r="K124" s="55" t="s">
        <v>1</v>
      </c>
      <c r="L124" s="56"/>
      <c r="M124" s="55"/>
      <c r="N124" s="56"/>
      <c r="O124" s="55"/>
      <c r="P124" s="56"/>
      <c r="Q124" s="55"/>
      <c r="R124" s="56"/>
      <c r="S124" s="55"/>
      <c r="T124" s="56"/>
      <c r="U124" s="55"/>
      <c r="V124" s="56"/>
      <c r="W124" s="57"/>
      <c r="X124" s="58"/>
      <c r="Y124" s="58"/>
      <c r="Z124" s="58"/>
      <c r="AA124" s="58"/>
      <c r="AB124" s="58"/>
      <c r="AC124" s="58"/>
      <c r="AD124" s="59"/>
      <c r="AE124" s="60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2"/>
      <c r="AQ124" s="63" t="s">
        <v>44</v>
      </c>
      <c r="AR124" s="64"/>
      <c r="AS124" s="64"/>
      <c r="AT124" s="64"/>
      <c r="AU124" s="64"/>
      <c r="AV124" s="64"/>
      <c r="AW124" s="65"/>
      <c r="AX124" s="47"/>
      <c r="AY124" s="48"/>
      <c r="AZ124" s="48"/>
      <c r="BA124" s="48"/>
      <c r="BB124" s="48"/>
      <c r="BC124" s="45"/>
      <c r="BD124" s="45"/>
      <c r="BE124" s="45"/>
      <c r="BF124" s="45"/>
      <c r="BG124" s="45"/>
      <c r="BH124" s="45"/>
      <c r="BI124" s="45"/>
      <c r="BJ124" s="45"/>
      <c r="BK124" s="46"/>
      <c r="BL124" s="47"/>
      <c r="BM124" s="48"/>
      <c r="BN124" s="48"/>
      <c r="BO124" s="48"/>
      <c r="BP124" s="48"/>
      <c r="BQ124" s="45"/>
      <c r="BR124" s="45"/>
      <c r="BS124" s="45"/>
      <c r="BT124" s="45"/>
      <c r="BU124" s="45"/>
      <c r="BV124" s="45"/>
      <c r="BW124" s="45"/>
      <c r="BX124" s="45"/>
      <c r="BY124" s="46"/>
      <c r="BZ124" s="49"/>
      <c r="CA124" s="50"/>
      <c r="CB124" s="50"/>
      <c r="CC124" s="50"/>
      <c r="CD124" s="50"/>
      <c r="CE124" s="51" t="str">
        <f t="shared" ref="CE124" si="38">IF(BZ122="","",SUM(BZ122,CE123))</f>
        <v/>
      </c>
      <c r="CF124" s="51"/>
      <c r="CG124" s="51"/>
      <c r="CH124" s="51"/>
      <c r="CI124" s="51"/>
      <c r="CJ124" s="51"/>
      <c r="CK124" s="51"/>
      <c r="CL124" s="51"/>
      <c r="CM124" s="52"/>
      <c r="CN124" s="53"/>
      <c r="CO124" s="54"/>
      <c r="CP124" s="54"/>
      <c r="CQ124" s="54"/>
      <c r="CR124" s="37"/>
      <c r="CS124" s="37"/>
      <c r="CT124" s="37"/>
      <c r="CU124" s="37"/>
      <c r="CV124" s="37"/>
      <c r="CW124" s="37"/>
      <c r="CX124" s="37"/>
      <c r="CY124" s="38"/>
      <c r="CZ124" s="79"/>
      <c r="DA124" s="80"/>
      <c r="DB124" s="80"/>
      <c r="DC124" s="80"/>
      <c r="DD124" s="80"/>
      <c r="DE124" s="81"/>
    </row>
    <row r="125" spans="1:109" ht="22.5" customHeight="1" x14ac:dyDescent="0.2">
      <c r="A125" s="130" t="s">
        <v>46</v>
      </c>
      <c r="B125" s="131"/>
      <c r="C125" s="131"/>
      <c r="D125" s="131"/>
      <c r="E125" s="131"/>
      <c r="F125" s="132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4"/>
      <c r="AE125" s="14"/>
      <c r="AF125" s="127" t="s">
        <v>30</v>
      </c>
      <c r="AG125" s="127"/>
      <c r="AH125" s="127"/>
      <c r="AI125" s="127"/>
      <c r="AJ125" s="22"/>
      <c r="AK125" s="127"/>
      <c r="AL125" s="127"/>
      <c r="AM125" s="127"/>
      <c r="AN125" s="127" t="s">
        <v>28</v>
      </c>
      <c r="AO125" s="127"/>
      <c r="AP125" s="30"/>
      <c r="AQ125" s="127" t="s">
        <v>31</v>
      </c>
      <c r="AR125" s="127"/>
      <c r="AS125" s="127"/>
      <c r="AT125" s="127"/>
      <c r="AU125" s="127"/>
      <c r="AV125" s="127"/>
      <c r="AW125" s="127"/>
      <c r="AX125" s="22"/>
      <c r="AY125" s="127"/>
      <c r="AZ125" s="127"/>
      <c r="BA125" s="127"/>
      <c r="BB125" s="127" t="s">
        <v>28</v>
      </c>
      <c r="BC125" s="127"/>
      <c r="BD125" s="19"/>
      <c r="BE125" s="127" t="s">
        <v>34</v>
      </c>
      <c r="BF125" s="127"/>
      <c r="BG125" s="127"/>
      <c r="BH125" s="127"/>
      <c r="BI125" s="127"/>
      <c r="BJ125" s="127"/>
      <c r="BK125" s="127"/>
      <c r="BL125" s="127"/>
      <c r="BM125" s="127" t="s">
        <v>10</v>
      </c>
      <c r="BN125" s="127"/>
      <c r="BO125" s="19"/>
      <c r="BP125" s="127" t="s">
        <v>33</v>
      </c>
      <c r="BQ125" s="127"/>
      <c r="BR125" s="127"/>
      <c r="BS125" s="127"/>
      <c r="BT125" s="127"/>
      <c r="BU125" s="127"/>
      <c r="BV125" s="127"/>
      <c r="BW125" s="127"/>
      <c r="BX125" s="127"/>
      <c r="BY125" s="127"/>
      <c r="BZ125" s="128"/>
      <c r="CA125" s="128"/>
      <c r="CB125" s="128"/>
      <c r="CC125" s="128"/>
      <c r="CD125" s="128"/>
      <c r="CE125" s="128"/>
      <c r="CF125" s="128"/>
      <c r="CG125" s="128"/>
      <c r="CH125" s="128"/>
      <c r="CI125" s="128"/>
      <c r="CJ125" s="128"/>
      <c r="CK125" s="128"/>
      <c r="CL125" s="128"/>
      <c r="CM125" s="129"/>
      <c r="CN125" s="117"/>
      <c r="CO125" s="118"/>
      <c r="CP125" s="118"/>
      <c r="CQ125" s="118"/>
      <c r="CR125" s="118"/>
      <c r="CS125" s="118"/>
      <c r="CT125" s="118"/>
      <c r="CU125" s="118"/>
      <c r="CV125" s="118"/>
      <c r="CW125" s="118"/>
      <c r="CX125" s="118"/>
      <c r="CY125" s="119"/>
      <c r="CZ125" s="82"/>
      <c r="DA125" s="83"/>
      <c r="DB125" s="83"/>
      <c r="DC125" s="83"/>
      <c r="DD125" s="83"/>
      <c r="DE125" s="84"/>
    </row>
    <row r="126" spans="1:109" ht="22.5" customHeight="1" x14ac:dyDescent="0.2">
      <c r="A126" s="95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7"/>
      <c r="AE126" s="98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100"/>
      <c r="AQ126" s="104" t="s">
        <v>27</v>
      </c>
      <c r="AR126" s="105"/>
      <c r="AS126" s="105"/>
      <c r="AT126" s="105"/>
      <c r="AU126" s="105"/>
      <c r="AV126" s="105"/>
      <c r="AW126" s="106"/>
      <c r="AX126" s="107"/>
      <c r="AY126" s="108"/>
      <c r="AZ126" s="108"/>
      <c r="BA126" s="108"/>
      <c r="BB126" s="108"/>
      <c r="BC126" s="108"/>
      <c r="BD126" s="108"/>
      <c r="BE126" s="108"/>
      <c r="BF126" s="108"/>
      <c r="BG126" s="108"/>
      <c r="BH126" s="108"/>
      <c r="BI126" s="108"/>
      <c r="BJ126" s="108"/>
      <c r="BK126" s="109"/>
      <c r="BL126" s="110"/>
      <c r="BM126" s="111"/>
      <c r="BN126" s="111"/>
      <c r="BO126" s="111"/>
      <c r="BP126" s="111"/>
      <c r="BQ126" s="111"/>
      <c r="BR126" s="111"/>
      <c r="BS126" s="111"/>
      <c r="BT126" s="111"/>
      <c r="BU126" s="111"/>
      <c r="BV126" s="111"/>
      <c r="BW126" s="111"/>
      <c r="BX126" s="111"/>
      <c r="BY126" s="112"/>
      <c r="BZ126" s="113" t="str">
        <f>IF(AX126="","",AX126-BL126)</f>
        <v/>
      </c>
      <c r="CA126" s="114"/>
      <c r="CB126" s="114"/>
      <c r="CC126" s="114"/>
      <c r="CD126" s="114"/>
      <c r="CE126" s="114"/>
      <c r="CF126" s="114"/>
      <c r="CG126" s="114"/>
      <c r="CH126" s="114"/>
      <c r="CI126" s="114"/>
      <c r="CJ126" s="114"/>
      <c r="CK126" s="114"/>
      <c r="CL126" s="114"/>
      <c r="CM126" s="115"/>
      <c r="CN126" s="72"/>
      <c r="CO126" s="73"/>
      <c r="CP126" s="73"/>
      <c r="CQ126" s="73"/>
      <c r="CR126" s="74"/>
      <c r="CS126" s="74"/>
      <c r="CT126" s="74"/>
      <c r="CU126" s="74"/>
      <c r="CV126" s="74"/>
      <c r="CW126" s="74"/>
      <c r="CX126" s="74"/>
      <c r="CY126" s="75"/>
      <c r="CZ126" s="76" t="s">
        <v>41</v>
      </c>
      <c r="DA126" s="77"/>
      <c r="DB126" s="77"/>
      <c r="DC126" s="77"/>
      <c r="DD126" s="77"/>
      <c r="DE126" s="78"/>
    </row>
    <row r="127" spans="1:109" ht="22.5" customHeight="1" x14ac:dyDescent="0.2">
      <c r="A127" s="85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7"/>
      <c r="AE127" s="101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3"/>
      <c r="AQ127" s="88" t="s">
        <v>58</v>
      </c>
      <c r="AR127" s="89"/>
      <c r="AS127" s="89"/>
      <c r="AT127" s="89"/>
      <c r="AU127" s="89"/>
      <c r="AV127" s="89"/>
      <c r="AW127" s="90"/>
      <c r="AX127" s="24"/>
      <c r="AY127" s="91"/>
      <c r="AZ127" s="91"/>
      <c r="BA127" s="91"/>
      <c r="BB127" s="25"/>
      <c r="BC127" s="92"/>
      <c r="BD127" s="92"/>
      <c r="BE127" s="92"/>
      <c r="BF127" s="92"/>
      <c r="BG127" s="92"/>
      <c r="BH127" s="92"/>
      <c r="BI127" s="92"/>
      <c r="BJ127" s="92"/>
      <c r="BK127" s="93"/>
      <c r="BL127" s="12"/>
      <c r="BM127" s="94"/>
      <c r="BN127" s="94"/>
      <c r="BO127" s="94"/>
      <c r="BP127" s="13"/>
      <c r="BQ127" s="92"/>
      <c r="BR127" s="92"/>
      <c r="BS127" s="92"/>
      <c r="BT127" s="92"/>
      <c r="BU127" s="92"/>
      <c r="BV127" s="92"/>
      <c r="BW127" s="92"/>
      <c r="BX127" s="92"/>
      <c r="BY127" s="93"/>
      <c r="BZ127" s="24" t="s">
        <v>55</v>
      </c>
      <c r="CA127" s="91" t="str">
        <f t="shared" si="18"/>
        <v/>
      </c>
      <c r="CB127" s="91"/>
      <c r="CC127" s="91"/>
      <c r="CD127" s="25" t="s">
        <v>57</v>
      </c>
      <c r="CE127" s="92" t="str">
        <f t="shared" ref="CE127" si="39">IF(CA127="","",IF(BZ126="","",ROUND(BZ126*CA127,0)))</f>
        <v/>
      </c>
      <c r="CF127" s="92"/>
      <c r="CG127" s="92"/>
      <c r="CH127" s="92"/>
      <c r="CI127" s="92"/>
      <c r="CJ127" s="92"/>
      <c r="CK127" s="92"/>
      <c r="CL127" s="92"/>
      <c r="CM127" s="116"/>
      <c r="CN127" s="121"/>
      <c r="CO127" s="122"/>
      <c r="CP127" s="122"/>
      <c r="CQ127" s="122"/>
      <c r="CR127" s="66"/>
      <c r="CS127" s="66"/>
      <c r="CT127" s="66"/>
      <c r="CU127" s="66"/>
      <c r="CV127" s="66"/>
      <c r="CW127" s="66"/>
      <c r="CX127" s="66"/>
      <c r="CY127" s="67"/>
      <c r="CZ127" s="79"/>
      <c r="DA127" s="80"/>
      <c r="DB127" s="80"/>
      <c r="DC127" s="80"/>
      <c r="DD127" s="80"/>
      <c r="DE127" s="81"/>
    </row>
    <row r="128" spans="1:109" ht="22.5" customHeight="1" x14ac:dyDescent="0.2">
      <c r="A128" s="68" t="s">
        <v>32</v>
      </c>
      <c r="B128" s="69"/>
      <c r="C128" s="69"/>
      <c r="D128" s="69"/>
      <c r="E128" s="69"/>
      <c r="F128" s="70"/>
      <c r="G128" s="71"/>
      <c r="H128" s="56"/>
      <c r="I128" s="55"/>
      <c r="J128" s="56"/>
      <c r="K128" s="55" t="s">
        <v>1</v>
      </c>
      <c r="L128" s="56"/>
      <c r="M128" s="55"/>
      <c r="N128" s="56"/>
      <c r="O128" s="55"/>
      <c r="P128" s="56"/>
      <c r="Q128" s="55"/>
      <c r="R128" s="56"/>
      <c r="S128" s="55"/>
      <c r="T128" s="56"/>
      <c r="U128" s="55"/>
      <c r="V128" s="56"/>
      <c r="W128" s="57"/>
      <c r="X128" s="58"/>
      <c r="Y128" s="58"/>
      <c r="Z128" s="58"/>
      <c r="AA128" s="58"/>
      <c r="AB128" s="58"/>
      <c r="AC128" s="58"/>
      <c r="AD128" s="59"/>
      <c r="AE128" s="60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2"/>
      <c r="AQ128" s="63" t="s">
        <v>44</v>
      </c>
      <c r="AR128" s="64"/>
      <c r="AS128" s="64"/>
      <c r="AT128" s="64"/>
      <c r="AU128" s="64"/>
      <c r="AV128" s="64"/>
      <c r="AW128" s="65"/>
      <c r="AX128" s="47"/>
      <c r="AY128" s="48"/>
      <c r="AZ128" s="48"/>
      <c r="BA128" s="48"/>
      <c r="BB128" s="48"/>
      <c r="BC128" s="45"/>
      <c r="BD128" s="45"/>
      <c r="BE128" s="45"/>
      <c r="BF128" s="45"/>
      <c r="BG128" s="45"/>
      <c r="BH128" s="45"/>
      <c r="BI128" s="45"/>
      <c r="BJ128" s="45"/>
      <c r="BK128" s="46"/>
      <c r="BL128" s="47"/>
      <c r="BM128" s="48"/>
      <c r="BN128" s="48"/>
      <c r="BO128" s="48"/>
      <c r="BP128" s="48"/>
      <c r="BQ128" s="45"/>
      <c r="BR128" s="45"/>
      <c r="BS128" s="45"/>
      <c r="BT128" s="45"/>
      <c r="BU128" s="45"/>
      <c r="BV128" s="45"/>
      <c r="BW128" s="45"/>
      <c r="BX128" s="45"/>
      <c r="BY128" s="46"/>
      <c r="BZ128" s="49"/>
      <c r="CA128" s="50"/>
      <c r="CB128" s="50"/>
      <c r="CC128" s="50"/>
      <c r="CD128" s="50"/>
      <c r="CE128" s="51" t="str">
        <f t="shared" ref="CE128" si="40">IF(BZ126="","",SUM(BZ126,CE127))</f>
        <v/>
      </c>
      <c r="CF128" s="51"/>
      <c r="CG128" s="51"/>
      <c r="CH128" s="51"/>
      <c r="CI128" s="51"/>
      <c r="CJ128" s="51"/>
      <c r="CK128" s="51"/>
      <c r="CL128" s="51"/>
      <c r="CM128" s="52"/>
      <c r="CN128" s="53"/>
      <c r="CO128" s="54"/>
      <c r="CP128" s="54"/>
      <c r="CQ128" s="54"/>
      <c r="CR128" s="37"/>
      <c r="CS128" s="37"/>
      <c r="CT128" s="37"/>
      <c r="CU128" s="37"/>
      <c r="CV128" s="37"/>
      <c r="CW128" s="37"/>
      <c r="CX128" s="37"/>
      <c r="CY128" s="38"/>
      <c r="CZ128" s="79"/>
      <c r="DA128" s="80"/>
      <c r="DB128" s="80"/>
      <c r="DC128" s="80"/>
      <c r="DD128" s="80"/>
      <c r="DE128" s="81"/>
    </row>
    <row r="129" spans="1:109" ht="22.5" customHeight="1" x14ac:dyDescent="0.2">
      <c r="A129" s="130" t="s">
        <v>46</v>
      </c>
      <c r="B129" s="131"/>
      <c r="C129" s="131"/>
      <c r="D129" s="131"/>
      <c r="E129" s="131"/>
      <c r="F129" s="132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4"/>
      <c r="AE129" s="14"/>
      <c r="AF129" s="127" t="s">
        <v>30</v>
      </c>
      <c r="AG129" s="127"/>
      <c r="AH129" s="127"/>
      <c r="AI129" s="127"/>
      <c r="AJ129" s="22"/>
      <c r="AK129" s="127"/>
      <c r="AL129" s="127"/>
      <c r="AM129" s="127"/>
      <c r="AN129" s="127" t="s">
        <v>28</v>
      </c>
      <c r="AO129" s="127"/>
      <c r="AP129" s="30"/>
      <c r="AQ129" s="127" t="s">
        <v>31</v>
      </c>
      <c r="AR129" s="127"/>
      <c r="AS129" s="127"/>
      <c r="AT129" s="127"/>
      <c r="AU129" s="127"/>
      <c r="AV129" s="127"/>
      <c r="AW129" s="127"/>
      <c r="AX129" s="22"/>
      <c r="AY129" s="127"/>
      <c r="AZ129" s="127"/>
      <c r="BA129" s="127"/>
      <c r="BB129" s="127" t="s">
        <v>28</v>
      </c>
      <c r="BC129" s="127"/>
      <c r="BD129" s="19"/>
      <c r="BE129" s="127" t="s">
        <v>34</v>
      </c>
      <c r="BF129" s="127"/>
      <c r="BG129" s="127"/>
      <c r="BH129" s="127"/>
      <c r="BI129" s="127"/>
      <c r="BJ129" s="127"/>
      <c r="BK129" s="127"/>
      <c r="BL129" s="127"/>
      <c r="BM129" s="127" t="s">
        <v>10</v>
      </c>
      <c r="BN129" s="127"/>
      <c r="BO129" s="19"/>
      <c r="BP129" s="127" t="s">
        <v>33</v>
      </c>
      <c r="BQ129" s="127"/>
      <c r="BR129" s="127"/>
      <c r="BS129" s="127"/>
      <c r="BT129" s="127"/>
      <c r="BU129" s="127"/>
      <c r="BV129" s="127"/>
      <c r="BW129" s="127"/>
      <c r="BX129" s="127"/>
      <c r="BY129" s="127"/>
      <c r="BZ129" s="128"/>
      <c r="CA129" s="128"/>
      <c r="CB129" s="128"/>
      <c r="CC129" s="128"/>
      <c r="CD129" s="128"/>
      <c r="CE129" s="128"/>
      <c r="CF129" s="128"/>
      <c r="CG129" s="128"/>
      <c r="CH129" s="128"/>
      <c r="CI129" s="128"/>
      <c r="CJ129" s="128"/>
      <c r="CK129" s="128"/>
      <c r="CL129" s="128"/>
      <c r="CM129" s="129"/>
      <c r="CN129" s="117"/>
      <c r="CO129" s="118"/>
      <c r="CP129" s="118"/>
      <c r="CQ129" s="118"/>
      <c r="CR129" s="118"/>
      <c r="CS129" s="118"/>
      <c r="CT129" s="118"/>
      <c r="CU129" s="118"/>
      <c r="CV129" s="118"/>
      <c r="CW129" s="118"/>
      <c r="CX129" s="118"/>
      <c r="CY129" s="119"/>
      <c r="CZ129" s="82"/>
      <c r="DA129" s="83"/>
      <c r="DB129" s="83"/>
      <c r="DC129" s="83"/>
      <c r="DD129" s="83"/>
      <c r="DE129" s="84"/>
    </row>
    <row r="130" spans="1:109" ht="22.5" customHeight="1" x14ac:dyDescent="0.2">
      <c r="A130" s="95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7"/>
      <c r="AE130" s="98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100"/>
      <c r="AQ130" s="104" t="s">
        <v>27</v>
      </c>
      <c r="AR130" s="105"/>
      <c r="AS130" s="105"/>
      <c r="AT130" s="105"/>
      <c r="AU130" s="105"/>
      <c r="AV130" s="105"/>
      <c r="AW130" s="106"/>
      <c r="AX130" s="107"/>
      <c r="AY130" s="108"/>
      <c r="AZ130" s="108"/>
      <c r="BA130" s="108"/>
      <c r="BB130" s="108"/>
      <c r="BC130" s="108"/>
      <c r="BD130" s="108"/>
      <c r="BE130" s="108"/>
      <c r="BF130" s="108"/>
      <c r="BG130" s="108"/>
      <c r="BH130" s="108"/>
      <c r="BI130" s="108"/>
      <c r="BJ130" s="108"/>
      <c r="BK130" s="109"/>
      <c r="BL130" s="110"/>
      <c r="BM130" s="111"/>
      <c r="BN130" s="111"/>
      <c r="BO130" s="111"/>
      <c r="BP130" s="111"/>
      <c r="BQ130" s="111"/>
      <c r="BR130" s="111"/>
      <c r="BS130" s="111"/>
      <c r="BT130" s="111"/>
      <c r="BU130" s="111"/>
      <c r="BV130" s="111"/>
      <c r="BW130" s="111"/>
      <c r="BX130" s="111"/>
      <c r="BY130" s="112"/>
      <c r="BZ130" s="113" t="str">
        <f>IF(AX130="","",AX130-BL130)</f>
        <v/>
      </c>
      <c r="CA130" s="114"/>
      <c r="CB130" s="114"/>
      <c r="CC130" s="114"/>
      <c r="CD130" s="114"/>
      <c r="CE130" s="114"/>
      <c r="CF130" s="114"/>
      <c r="CG130" s="114"/>
      <c r="CH130" s="114"/>
      <c r="CI130" s="114"/>
      <c r="CJ130" s="114"/>
      <c r="CK130" s="114"/>
      <c r="CL130" s="114"/>
      <c r="CM130" s="115"/>
      <c r="CN130" s="72"/>
      <c r="CO130" s="73"/>
      <c r="CP130" s="73"/>
      <c r="CQ130" s="73"/>
      <c r="CR130" s="74"/>
      <c r="CS130" s="74"/>
      <c r="CT130" s="74"/>
      <c r="CU130" s="74"/>
      <c r="CV130" s="74"/>
      <c r="CW130" s="74"/>
      <c r="CX130" s="74"/>
      <c r="CY130" s="75"/>
      <c r="CZ130" s="76" t="s">
        <v>41</v>
      </c>
      <c r="DA130" s="77"/>
      <c r="DB130" s="77"/>
      <c r="DC130" s="77"/>
      <c r="DD130" s="77"/>
      <c r="DE130" s="78"/>
    </row>
    <row r="131" spans="1:109" ht="22.5" customHeight="1" x14ac:dyDescent="0.2">
      <c r="A131" s="85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7"/>
      <c r="AE131" s="101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3"/>
      <c r="AQ131" s="88" t="s">
        <v>58</v>
      </c>
      <c r="AR131" s="89"/>
      <c r="AS131" s="89"/>
      <c r="AT131" s="89"/>
      <c r="AU131" s="89"/>
      <c r="AV131" s="89"/>
      <c r="AW131" s="90"/>
      <c r="AX131" s="24"/>
      <c r="AY131" s="91"/>
      <c r="AZ131" s="91"/>
      <c r="BA131" s="91"/>
      <c r="BB131" s="25"/>
      <c r="BC131" s="92"/>
      <c r="BD131" s="92"/>
      <c r="BE131" s="92"/>
      <c r="BF131" s="92"/>
      <c r="BG131" s="92"/>
      <c r="BH131" s="92"/>
      <c r="BI131" s="92"/>
      <c r="BJ131" s="92"/>
      <c r="BK131" s="93"/>
      <c r="BL131" s="12"/>
      <c r="BM131" s="94"/>
      <c r="BN131" s="94"/>
      <c r="BO131" s="94"/>
      <c r="BP131" s="13"/>
      <c r="BQ131" s="92"/>
      <c r="BR131" s="92"/>
      <c r="BS131" s="92"/>
      <c r="BT131" s="92"/>
      <c r="BU131" s="92"/>
      <c r="BV131" s="92"/>
      <c r="BW131" s="92"/>
      <c r="BX131" s="92"/>
      <c r="BY131" s="93"/>
      <c r="BZ131" s="24" t="s">
        <v>55</v>
      </c>
      <c r="CA131" s="91" t="str">
        <f t="shared" si="18"/>
        <v/>
      </c>
      <c r="CB131" s="91"/>
      <c r="CC131" s="91"/>
      <c r="CD131" s="25" t="s">
        <v>57</v>
      </c>
      <c r="CE131" s="92" t="str">
        <f t="shared" ref="CE131" si="41">IF(CA131="","",IF(BZ130="","",ROUND(BZ130*CA131,0)))</f>
        <v/>
      </c>
      <c r="CF131" s="92"/>
      <c r="CG131" s="92"/>
      <c r="CH131" s="92"/>
      <c r="CI131" s="92"/>
      <c r="CJ131" s="92"/>
      <c r="CK131" s="92"/>
      <c r="CL131" s="92"/>
      <c r="CM131" s="116"/>
      <c r="CN131" s="121"/>
      <c r="CO131" s="122"/>
      <c r="CP131" s="122"/>
      <c r="CQ131" s="122"/>
      <c r="CR131" s="66"/>
      <c r="CS131" s="66"/>
      <c r="CT131" s="66"/>
      <c r="CU131" s="66"/>
      <c r="CV131" s="66"/>
      <c r="CW131" s="66"/>
      <c r="CX131" s="66"/>
      <c r="CY131" s="67"/>
      <c r="CZ131" s="79"/>
      <c r="DA131" s="80"/>
      <c r="DB131" s="80"/>
      <c r="DC131" s="80"/>
      <c r="DD131" s="80"/>
      <c r="DE131" s="81"/>
    </row>
    <row r="132" spans="1:109" ht="22.5" customHeight="1" x14ac:dyDescent="0.2">
      <c r="A132" s="68" t="s">
        <v>32</v>
      </c>
      <c r="B132" s="69"/>
      <c r="C132" s="69"/>
      <c r="D132" s="69"/>
      <c r="E132" s="69"/>
      <c r="F132" s="70"/>
      <c r="G132" s="71"/>
      <c r="H132" s="56"/>
      <c r="I132" s="55"/>
      <c r="J132" s="56"/>
      <c r="K132" s="55" t="s">
        <v>1</v>
      </c>
      <c r="L132" s="56"/>
      <c r="M132" s="55"/>
      <c r="N132" s="56"/>
      <c r="O132" s="55"/>
      <c r="P132" s="56"/>
      <c r="Q132" s="55"/>
      <c r="R132" s="56"/>
      <c r="S132" s="55"/>
      <c r="T132" s="56"/>
      <c r="U132" s="55"/>
      <c r="V132" s="56"/>
      <c r="W132" s="57"/>
      <c r="X132" s="58"/>
      <c r="Y132" s="58"/>
      <c r="Z132" s="58"/>
      <c r="AA132" s="58"/>
      <c r="AB132" s="58"/>
      <c r="AC132" s="58"/>
      <c r="AD132" s="59"/>
      <c r="AE132" s="60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2"/>
      <c r="AQ132" s="63" t="s">
        <v>44</v>
      </c>
      <c r="AR132" s="64"/>
      <c r="AS132" s="64"/>
      <c r="AT132" s="64"/>
      <c r="AU132" s="64"/>
      <c r="AV132" s="64"/>
      <c r="AW132" s="65"/>
      <c r="AX132" s="47"/>
      <c r="AY132" s="48"/>
      <c r="AZ132" s="48"/>
      <c r="BA132" s="48"/>
      <c r="BB132" s="48"/>
      <c r="BC132" s="45"/>
      <c r="BD132" s="45"/>
      <c r="BE132" s="45"/>
      <c r="BF132" s="45"/>
      <c r="BG132" s="45"/>
      <c r="BH132" s="45"/>
      <c r="BI132" s="45"/>
      <c r="BJ132" s="45"/>
      <c r="BK132" s="46"/>
      <c r="BL132" s="47"/>
      <c r="BM132" s="48"/>
      <c r="BN132" s="48"/>
      <c r="BO132" s="48"/>
      <c r="BP132" s="48"/>
      <c r="BQ132" s="45"/>
      <c r="BR132" s="45"/>
      <c r="BS132" s="45"/>
      <c r="BT132" s="45"/>
      <c r="BU132" s="45"/>
      <c r="BV132" s="45"/>
      <c r="BW132" s="45"/>
      <c r="BX132" s="45"/>
      <c r="BY132" s="46"/>
      <c r="BZ132" s="49"/>
      <c r="CA132" s="50"/>
      <c r="CB132" s="50"/>
      <c r="CC132" s="50"/>
      <c r="CD132" s="50"/>
      <c r="CE132" s="51" t="str">
        <f t="shared" ref="CE132" si="42">IF(BZ130="","",SUM(BZ130,CE131))</f>
        <v/>
      </c>
      <c r="CF132" s="51"/>
      <c r="CG132" s="51"/>
      <c r="CH132" s="51"/>
      <c r="CI132" s="51"/>
      <c r="CJ132" s="51"/>
      <c r="CK132" s="51"/>
      <c r="CL132" s="51"/>
      <c r="CM132" s="52"/>
      <c r="CN132" s="53"/>
      <c r="CO132" s="54"/>
      <c r="CP132" s="54"/>
      <c r="CQ132" s="54"/>
      <c r="CR132" s="37"/>
      <c r="CS132" s="37"/>
      <c r="CT132" s="37"/>
      <c r="CU132" s="37"/>
      <c r="CV132" s="37"/>
      <c r="CW132" s="37"/>
      <c r="CX132" s="37"/>
      <c r="CY132" s="38"/>
      <c r="CZ132" s="79"/>
      <c r="DA132" s="80"/>
      <c r="DB132" s="80"/>
      <c r="DC132" s="80"/>
      <c r="DD132" s="80"/>
      <c r="DE132" s="81"/>
    </row>
    <row r="133" spans="1:109" ht="22.5" customHeight="1" x14ac:dyDescent="0.2">
      <c r="A133" s="130" t="s">
        <v>46</v>
      </c>
      <c r="B133" s="131"/>
      <c r="C133" s="131"/>
      <c r="D133" s="131"/>
      <c r="E133" s="131"/>
      <c r="F133" s="132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4"/>
      <c r="AE133" s="14"/>
      <c r="AF133" s="127" t="s">
        <v>30</v>
      </c>
      <c r="AG133" s="127"/>
      <c r="AH133" s="127"/>
      <c r="AI133" s="127"/>
      <c r="AJ133" s="22"/>
      <c r="AK133" s="127"/>
      <c r="AL133" s="127"/>
      <c r="AM133" s="127"/>
      <c r="AN133" s="127" t="s">
        <v>28</v>
      </c>
      <c r="AO133" s="127"/>
      <c r="AP133" s="30"/>
      <c r="AQ133" s="127" t="s">
        <v>31</v>
      </c>
      <c r="AR133" s="127"/>
      <c r="AS133" s="127"/>
      <c r="AT133" s="127"/>
      <c r="AU133" s="127"/>
      <c r="AV133" s="127"/>
      <c r="AW133" s="127"/>
      <c r="AX133" s="22"/>
      <c r="AY133" s="127"/>
      <c r="AZ133" s="127"/>
      <c r="BA133" s="127"/>
      <c r="BB133" s="127" t="s">
        <v>28</v>
      </c>
      <c r="BC133" s="127"/>
      <c r="BD133" s="19"/>
      <c r="BE133" s="127" t="s">
        <v>34</v>
      </c>
      <c r="BF133" s="127"/>
      <c r="BG133" s="127"/>
      <c r="BH133" s="127"/>
      <c r="BI133" s="127"/>
      <c r="BJ133" s="127"/>
      <c r="BK133" s="127"/>
      <c r="BL133" s="127"/>
      <c r="BM133" s="127" t="s">
        <v>10</v>
      </c>
      <c r="BN133" s="127"/>
      <c r="BO133" s="19"/>
      <c r="BP133" s="127" t="s">
        <v>33</v>
      </c>
      <c r="BQ133" s="127"/>
      <c r="BR133" s="127"/>
      <c r="BS133" s="127"/>
      <c r="BT133" s="127"/>
      <c r="BU133" s="127"/>
      <c r="BV133" s="127"/>
      <c r="BW133" s="127"/>
      <c r="BX133" s="127"/>
      <c r="BY133" s="127"/>
      <c r="BZ133" s="128"/>
      <c r="CA133" s="128"/>
      <c r="CB133" s="128"/>
      <c r="CC133" s="128"/>
      <c r="CD133" s="128"/>
      <c r="CE133" s="128"/>
      <c r="CF133" s="128"/>
      <c r="CG133" s="128"/>
      <c r="CH133" s="128"/>
      <c r="CI133" s="128"/>
      <c r="CJ133" s="128"/>
      <c r="CK133" s="128"/>
      <c r="CL133" s="128"/>
      <c r="CM133" s="129"/>
      <c r="CN133" s="117"/>
      <c r="CO133" s="118"/>
      <c r="CP133" s="118"/>
      <c r="CQ133" s="118"/>
      <c r="CR133" s="118"/>
      <c r="CS133" s="118"/>
      <c r="CT133" s="118"/>
      <c r="CU133" s="118"/>
      <c r="CV133" s="118"/>
      <c r="CW133" s="118"/>
      <c r="CX133" s="118"/>
      <c r="CY133" s="119"/>
      <c r="CZ133" s="82"/>
      <c r="DA133" s="83"/>
      <c r="DB133" s="83"/>
      <c r="DC133" s="83"/>
      <c r="DD133" s="83"/>
      <c r="DE133" s="84"/>
    </row>
    <row r="134" spans="1:109" ht="22.5" customHeight="1" x14ac:dyDescent="0.2">
      <c r="A134" s="95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7"/>
      <c r="AE134" s="98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100"/>
      <c r="AQ134" s="104" t="s">
        <v>27</v>
      </c>
      <c r="AR134" s="105"/>
      <c r="AS134" s="105"/>
      <c r="AT134" s="105"/>
      <c r="AU134" s="105"/>
      <c r="AV134" s="105"/>
      <c r="AW134" s="106"/>
      <c r="AX134" s="107"/>
      <c r="AY134" s="108"/>
      <c r="AZ134" s="108"/>
      <c r="BA134" s="108"/>
      <c r="BB134" s="108"/>
      <c r="BC134" s="108"/>
      <c r="BD134" s="108"/>
      <c r="BE134" s="108"/>
      <c r="BF134" s="108"/>
      <c r="BG134" s="108"/>
      <c r="BH134" s="108"/>
      <c r="BI134" s="108"/>
      <c r="BJ134" s="108"/>
      <c r="BK134" s="109"/>
      <c r="BL134" s="110"/>
      <c r="BM134" s="111"/>
      <c r="BN134" s="111"/>
      <c r="BO134" s="111"/>
      <c r="BP134" s="111"/>
      <c r="BQ134" s="111"/>
      <c r="BR134" s="111"/>
      <c r="BS134" s="111"/>
      <c r="BT134" s="111"/>
      <c r="BU134" s="111"/>
      <c r="BV134" s="111"/>
      <c r="BW134" s="111"/>
      <c r="BX134" s="111"/>
      <c r="BY134" s="112"/>
      <c r="BZ134" s="113" t="str">
        <f>IF(AX134="","",AX134-BL134)</f>
        <v/>
      </c>
      <c r="CA134" s="114"/>
      <c r="CB134" s="114"/>
      <c r="CC134" s="114"/>
      <c r="CD134" s="114"/>
      <c r="CE134" s="114"/>
      <c r="CF134" s="114"/>
      <c r="CG134" s="114"/>
      <c r="CH134" s="114"/>
      <c r="CI134" s="114"/>
      <c r="CJ134" s="114"/>
      <c r="CK134" s="114"/>
      <c r="CL134" s="114"/>
      <c r="CM134" s="115"/>
      <c r="CN134" s="72"/>
      <c r="CO134" s="73"/>
      <c r="CP134" s="73"/>
      <c r="CQ134" s="73"/>
      <c r="CR134" s="74"/>
      <c r="CS134" s="74"/>
      <c r="CT134" s="74"/>
      <c r="CU134" s="74"/>
      <c r="CV134" s="74"/>
      <c r="CW134" s="74"/>
      <c r="CX134" s="74"/>
      <c r="CY134" s="75"/>
      <c r="CZ134" s="76" t="s">
        <v>41</v>
      </c>
      <c r="DA134" s="77"/>
      <c r="DB134" s="77"/>
      <c r="DC134" s="77"/>
      <c r="DD134" s="77"/>
      <c r="DE134" s="78"/>
    </row>
    <row r="135" spans="1:109" ht="22.5" customHeight="1" x14ac:dyDescent="0.2">
      <c r="A135" s="85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7"/>
      <c r="AE135" s="101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3"/>
      <c r="AQ135" s="88" t="s">
        <v>58</v>
      </c>
      <c r="AR135" s="89"/>
      <c r="AS135" s="89"/>
      <c r="AT135" s="89"/>
      <c r="AU135" s="89"/>
      <c r="AV135" s="89"/>
      <c r="AW135" s="90"/>
      <c r="AX135" s="24"/>
      <c r="AY135" s="91"/>
      <c r="AZ135" s="91"/>
      <c r="BA135" s="91"/>
      <c r="BB135" s="25"/>
      <c r="BC135" s="92"/>
      <c r="BD135" s="92"/>
      <c r="BE135" s="92"/>
      <c r="BF135" s="92"/>
      <c r="BG135" s="92"/>
      <c r="BH135" s="92"/>
      <c r="BI135" s="92"/>
      <c r="BJ135" s="92"/>
      <c r="BK135" s="93"/>
      <c r="BL135" s="12"/>
      <c r="BM135" s="94"/>
      <c r="BN135" s="94"/>
      <c r="BO135" s="94"/>
      <c r="BP135" s="13"/>
      <c r="BQ135" s="92"/>
      <c r="BR135" s="92"/>
      <c r="BS135" s="92"/>
      <c r="BT135" s="92"/>
      <c r="BU135" s="92"/>
      <c r="BV135" s="92"/>
      <c r="BW135" s="92"/>
      <c r="BX135" s="92"/>
      <c r="BY135" s="93"/>
      <c r="BZ135" s="24" t="s">
        <v>55</v>
      </c>
      <c r="CA135" s="91" t="str">
        <f t="shared" si="18"/>
        <v/>
      </c>
      <c r="CB135" s="91"/>
      <c r="CC135" s="91"/>
      <c r="CD135" s="25" t="s">
        <v>57</v>
      </c>
      <c r="CE135" s="92" t="str">
        <f t="shared" ref="CE135" si="43">IF(CA135="","",IF(BZ134="","",ROUND(BZ134*CA135,0)))</f>
        <v/>
      </c>
      <c r="CF135" s="92"/>
      <c r="CG135" s="92"/>
      <c r="CH135" s="92"/>
      <c r="CI135" s="92"/>
      <c r="CJ135" s="92"/>
      <c r="CK135" s="92"/>
      <c r="CL135" s="92"/>
      <c r="CM135" s="116"/>
      <c r="CN135" s="121"/>
      <c r="CO135" s="122"/>
      <c r="CP135" s="122"/>
      <c r="CQ135" s="122"/>
      <c r="CR135" s="66"/>
      <c r="CS135" s="66"/>
      <c r="CT135" s="66"/>
      <c r="CU135" s="66"/>
      <c r="CV135" s="66"/>
      <c r="CW135" s="66"/>
      <c r="CX135" s="66"/>
      <c r="CY135" s="67"/>
      <c r="CZ135" s="79"/>
      <c r="DA135" s="80"/>
      <c r="DB135" s="80"/>
      <c r="DC135" s="80"/>
      <c r="DD135" s="80"/>
      <c r="DE135" s="81"/>
    </row>
    <row r="136" spans="1:109" ht="22.5" customHeight="1" x14ac:dyDescent="0.2">
      <c r="A136" s="68" t="s">
        <v>32</v>
      </c>
      <c r="B136" s="69"/>
      <c r="C136" s="69"/>
      <c r="D136" s="69"/>
      <c r="E136" s="69"/>
      <c r="F136" s="70"/>
      <c r="G136" s="71"/>
      <c r="H136" s="56"/>
      <c r="I136" s="55"/>
      <c r="J136" s="56"/>
      <c r="K136" s="55" t="s">
        <v>1</v>
      </c>
      <c r="L136" s="56"/>
      <c r="M136" s="55"/>
      <c r="N136" s="56"/>
      <c r="O136" s="55"/>
      <c r="P136" s="56"/>
      <c r="Q136" s="55"/>
      <c r="R136" s="56"/>
      <c r="S136" s="55"/>
      <c r="T136" s="56"/>
      <c r="U136" s="55"/>
      <c r="V136" s="56"/>
      <c r="W136" s="57"/>
      <c r="X136" s="58"/>
      <c r="Y136" s="58"/>
      <c r="Z136" s="58"/>
      <c r="AA136" s="58"/>
      <c r="AB136" s="58"/>
      <c r="AC136" s="58"/>
      <c r="AD136" s="59"/>
      <c r="AE136" s="60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2"/>
      <c r="AQ136" s="63" t="s">
        <v>44</v>
      </c>
      <c r="AR136" s="64"/>
      <c r="AS136" s="64"/>
      <c r="AT136" s="64"/>
      <c r="AU136" s="64"/>
      <c r="AV136" s="64"/>
      <c r="AW136" s="65"/>
      <c r="AX136" s="47"/>
      <c r="AY136" s="48"/>
      <c r="AZ136" s="48"/>
      <c r="BA136" s="48"/>
      <c r="BB136" s="48"/>
      <c r="BC136" s="45"/>
      <c r="BD136" s="45"/>
      <c r="BE136" s="45"/>
      <c r="BF136" s="45"/>
      <c r="BG136" s="45"/>
      <c r="BH136" s="45"/>
      <c r="BI136" s="45"/>
      <c r="BJ136" s="45"/>
      <c r="BK136" s="46"/>
      <c r="BL136" s="47"/>
      <c r="BM136" s="48"/>
      <c r="BN136" s="48"/>
      <c r="BO136" s="48"/>
      <c r="BP136" s="48"/>
      <c r="BQ136" s="45"/>
      <c r="BR136" s="45"/>
      <c r="BS136" s="45"/>
      <c r="BT136" s="45"/>
      <c r="BU136" s="45"/>
      <c r="BV136" s="45"/>
      <c r="BW136" s="45"/>
      <c r="BX136" s="45"/>
      <c r="BY136" s="46"/>
      <c r="BZ136" s="49"/>
      <c r="CA136" s="50"/>
      <c r="CB136" s="50"/>
      <c r="CC136" s="50"/>
      <c r="CD136" s="50"/>
      <c r="CE136" s="51" t="str">
        <f t="shared" ref="CE136" si="44">IF(BZ134="","",SUM(BZ134,CE135))</f>
        <v/>
      </c>
      <c r="CF136" s="51"/>
      <c r="CG136" s="51"/>
      <c r="CH136" s="51"/>
      <c r="CI136" s="51"/>
      <c r="CJ136" s="51"/>
      <c r="CK136" s="51"/>
      <c r="CL136" s="51"/>
      <c r="CM136" s="52"/>
      <c r="CN136" s="53"/>
      <c r="CO136" s="54"/>
      <c r="CP136" s="54"/>
      <c r="CQ136" s="54"/>
      <c r="CR136" s="37"/>
      <c r="CS136" s="37"/>
      <c r="CT136" s="37"/>
      <c r="CU136" s="37"/>
      <c r="CV136" s="37"/>
      <c r="CW136" s="37"/>
      <c r="CX136" s="37"/>
      <c r="CY136" s="38"/>
      <c r="CZ136" s="79"/>
      <c r="DA136" s="80"/>
      <c r="DB136" s="80"/>
      <c r="DC136" s="80"/>
      <c r="DD136" s="80"/>
      <c r="DE136" s="81"/>
    </row>
    <row r="137" spans="1:109" ht="22.5" customHeight="1" x14ac:dyDescent="0.2">
      <c r="A137" s="130" t="s">
        <v>46</v>
      </c>
      <c r="B137" s="131"/>
      <c r="C137" s="131"/>
      <c r="D137" s="131"/>
      <c r="E137" s="131"/>
      <c r="F137" s="132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4"/>
      <c r="AE137" s="14"/>
      <c r="AF137" s="127" t="s">
        <v>30</v>
      </c>
      <c r="AG137" s="127"/>
      <c r="AH137" s="127"/>
      <c r="AI137" s="127"/>
      <c r="AJ137" s="22"/>
      <c r="AK137" s="127"/>
      <c r="AL137" s="127"/>
      <c r="AM137" s="127"/>
      <c r="AN137" s="127" t="s">
        <v>28</v>
      </c>
      <c r="AO137" s="127"/>
      <c r="AP137" s="30"/>
      <c r="AQ137" s="127" t="s">
        <v>31</v>
      </c>
      <c r="AR137" s="127"/>
      <c r="AS137" s="127"/>
      <c r="AT137" s="127"/>
      <c r="AU137" s="127"/>
      <c r="AV137" s="127"/>
      <c r="AW137" s="127"/>
      <c r="AX137" s="22"/>
      <c r="AY137" s="127"/>
      <c r="AZ137" s="127"/>
      <c r="BA137" s="127"/>
      <c r="BB137" s="127" t="s">
        <v>28</v>
      </c>
      <c r="BC137" s="127"/>
      <c r="BD137" s="19"/>
      <c r="BE137" s="127" t="s">
        <v>34</v>
      </c>
      <c r="BF137" s="127"/>
      <c r="BG137" s="127"/>
      <c r="BH137" s="127"/>
      <c r="BI137" s="127"/>
      <c r="BJ137" s="127"/>
      <c r="BK137" s="127"/>
      <c r="BL137" s="127"/>
      <c r="BM137" s="127" t="s">
        <v>10</v>
      </c>
      <c r="BN137" s="127"/>
      <c r="BO137" s="19"/>
      <c r="BP137" s="127" t="s">
        <v>33</v>
      </c>
      <c r="BQ137" s="127"/>
      <c r="BR137" s="127"/>
      <c r="BS137" s="127"/>
      <c r="BT137" s="127"/>
      <c r="BU137" s="127"/>
      <c r="BV137" s="127"/>
      <c r="BW137" s="127"/>
      <c r="BX137" s="127"/>
      <c r="BY137" s="127"/>
      <c r="BZ137" s="128"/>
      <c r="CA137" s="128"/>
      <c r="CB137" s="128"/>
      <c r="CC137" s="128"/>
      <c r="CD137" s="128"/>
      <c r="CE137" s="128"/>
      <c r="CF137" s="128"/>
      <c r="CG137" s="128"/>
      <c r="CH137" s="128"/>
      <c r="CI137" s="128"/>
      <c r="CJ137" s="128"/>
      <c r="CK137" s="128"/>
      <c r="CL137" s="128"/>
      <c r="CM137" s="129"/>
      <c r="CN137" s="117"/>
      <c r="CO137" s="118"/>
      <c r="CP137" s="118"/>
      <c r="CQ137" s="118"/>
      <c r="CR137" s="118"/>
      <c r="CS137" s="118"/>
      <c r="CT137" s="118"/>
      <c r="CU137" s="118"/>
      <c r="CV137" s="118"/>
      <c r="CW137" s="118"/>
      <c r="CX137" s="118"/>
      <c r="CY137" s="119"/>
      <c r="CZ137" s="82"/>
      <c r="DA137" s="83"/>
      <c r="DB137" s="83"/>
      <c r="DC137" s="83"/>
      <c r="DD137" s="83"/>
      <c r="DE137" s="84"/>
    </row>
    <row r="138" spans="1:109" ht="22.5" customHeight="1" x14ac:dyDescent="0.2">
      <c r="A138" s="95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7"/>
      <c r="AE138" s="98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100"/>
      <c r="AQ138" s="104" t="s">
        <v>27</v>
      </c>
      <c r="AR138" s="105"/>
      <c r="AS138" s="105"/>
      <c r="AT138" s="105"/>
      <c r="AU138" s="105"/>
      <c r="AV138" s="105"/>
      <c r="AW138" s="106"/>
      <c r="AX138" s="107"/>
      <c r="AY138" s="108"/>
      <c r="AZ138" s="108"/>
      <c r="BA138" s="108"/>
      <c r="BB138" s="108"/>
      <c r="BC138" s="108"/>
      <c r="BD138" s="108"/>
      <c r="BE138" s="108"/>
      <c r="BF138" s="108"/>
      <c r="BG138" s="108"/>
      <c r="BH138" s="108"/>
      <c r="BI138" s="108"/>
      <c r="BJ138" s="108"/>
      <c r="BK138" s="109"/>
      <c r="BL138" s="110"/>
      <c r="BM138" s="111"/>
      <c r="BN138" s="111"/>
      <c r="BO138" s="111"/>
      <c r="BP138" s="111"/>
      <c r="BQ138" s="111"/>
      <c r="BR138" s="111"/>
      <c r="BS138" s="111"/>
      <c r="BT138" s="111"/>
      <c r="BU138" s="111"/>
      <c r="BV138" s="111"/>
      <c r="BW138" s="111"/>
      <c r="BX138" s="111"/>
      <c r="BY138" s="112"/>
      <c r="BZ138" s="113" t="str">
        <f>IF(AX138="","",AX138-BL138)</f>
        <v/>
      </c>
      <c r="CA138" s="114"/>
      <c r="CB138" s="114"/>
      <c r="CC138" s="114"/>
      <c r="CD138" s="114"/>
      <c r="CE138" s="114"/>
      <c r="CF138" s="114"/>
      <c r="CG138" s="114"/>
      <c r="CH138" s="114"/>
      <c r="CI138" s="114"/>
      <c r="CJ138" s="114"/>
      <c r="CK138" s="114"/>
      <c r="CL138" s="114"/>
      <c r="CM138" s="115"/>
      <c r="CN138" s="72"/>
      <c r="CO138" s="73"/>
      <c r="CP138" s="73"/>
      <c r="CQ138" s="73"/>
      <c r="CR138" s="74"/>
      <c r="CS138" s="74"/>
      <c r="CT138" s="74"/>
      <c r="CU138" s="74"/>
      <c r="CV138" s="74"/>
      <c r="CW138" s="74"/>
      <c r="CX138" s="74"/>
      <c r="CY138" s="75"/>
      <c r="CZ138" s="76" t="s">
        <v>41</v>
      </c>
      <c r="DA138" s="77"/>
      <c r="DB138" s="77"/>
      <c r="DC138" s="77"/>
      <c r="DD138" s="77"/>
      <c r="DE138" s="78"/>
    </row>
    <row r="139" spans="1:109" ht="22.5" customHeight="1" x14ac:dyDescent="0.2">
      <c r="A139" s="85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7"/>
      <c r="AE139" s="101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3"/>
      <c r="AQ139" s="88" t="s">
        <v>58</v>
      </c>
      <c r="AR139" s="89"/>
      <c r="AS139" s="89"/>
      <c r="AT139" s="89"/>
      <c r="AU139" s="89"/>
      <c r="AV139" s="89"/>
      <c r="AW139" s="90"/>
      <c r="AX139" s="24"/>
      <c r="AY139" s="91"/>
      <c r="AZ139" s="91"/>
      <c r="BA139" s="91"/>
      <c r="BB139" s="25"/>
      <c r="BC139" s="92"/>
      <c r="BD139" s="92"/>
      <c r="BE139" s="92"/>
      <c r="BF139" s="92"/>
      <c r="BG139" s="92"/>
      <c r="BH139" s="92"/>
      <c r="BI139" s="92"/>
      <c r="BJ139" s="92"/>
      <c r="BK139" s="93"/>
      <c r="BL139" s="12"/>
      <c r="BM139" s="94"/>
      <c r="BN139" s="94"/>
      <c r="BO139" s="94"/>
      <c r="BP139" s="13"/>
      <c r="BQ139" s="92"/>
      <c r="BR139" s="92"/>
      <c r="BS139" s="92"/>
      <c r="BT139" s="92"/>
      <c r="BU139" s="92"/>
      <c r="BV139" s="92"/>
      <c r="BW139" s="92"/>
      <c r="BX139" s="92"/>
      <c r="BY139" s="93"/>
      <c r="BZ139" s="24" t="s">
        <v>55</v>
      </c>
      <c r="CA139" s="91" t="str">
        <f t="shared" si="18"/>
        <v/>
      </c>
      <c r="CB139" s="91"/>
      <c r="CC139" s="91"/>
      <c r="CD139" s="25" t="s">
        <v>57</v>
      </c>
      <c r="CE139" s="92" t="str">
        <f t="shared" ref="CE139" si="45">IF(CA139="","",IF(BZ138="","",ROUND(BZ138*CA139,0)))</f>
        <v/>
      </c>
      <c r="CF139" s="92"/>
      <c r="CG139" s="92"/>
      <c r="CH139" s="92"/>
      <c r="CI139" s="92"/>
      <c r="CJ139" s="92"/>
      <c r="CK139" s="92"/>
      <c r="CL139" s="92"/>
      <c r="CM139" s="116"/>
      <c r="CN139" s="121"/>
      <c r="CO139" s="122"/>
      <c r="CP139" s="122"/>
      <c r="CQ139" s="122"/>
      <c r="CR139" s="66"/>
      <c r="CS139" s="66"/>
      <c r="CT139" s="66"/>
      <c r="CU139" s="66"/>
      <c r="CV139" s="66"/>
      <c r="CW139" s="66"/>
      <c r="CX139" s="66"/>
      <c r="CY139" s="67"/>
      <c r="CZ139" s="79"/>
      <c r="DA139" s="80"/>
      <c r="DB139" s="80"/>
      <c r="DC139" s="80"/>
      <c r="DD139" s="80"/>
      <c r="DE139" s="81"/>
    </row>
    <row r="140" spans="1:109" ht="22.5" customHeight="1" x14ac:dyDescent="0.2">
      <c r="A140" s="68" t="s">
        <v>32</v>
      </c>
      <c r="B140" s="69"/>
      <c r="C140" s="69"/>
      <c r="D140" s="69"/>
      <c r="E140" s="69"/>
      <c r="F140" s="70"/>
      <c r="G140" s="71"/>
      <c r="H140" s="56"/>
      <c r="I140" s="55"/>
      <c r="J140" s="56"/>
      <c r="K140" s="55" t="s">
        <v>1</v>
      </c>
      <c r="L140" s="56"/>
      <c r="M140" s="55"/>
      <c r="N140" s="56"/>
      <c r="O140" s="55"/>
      <c r="P140" s="56"/>
      <c r="Q140" s="55"/>
      <c r="R140" s="56"/>
      <c r="S140" s="55"/>
      <c r="T140" s="56"/>
      <c r="U140" s="55"/>
      <c r="V140" s="56"/>
      <c r="W140" s="57"/>
      <c r="X140" s="58"/>
      <c r="Y140" s="58"/>
      <c r="Z140" s="58"/>
      <c r="AA140" s="58"/>
      <c r="AB140" s="58"/>
      <c r="AC140" s="58"/>
      <c r="AD140" s="59"/>
      <c r="AE140" s="60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2"/>
      <c r="AQ140" s="63" t="s">
        <v>44</v>
      </c>
      <c r="AR140" s="64"/>
      <c r="AS140" s="64"/>
      <c r="AT140" s="64"/>
      <c r="AU140" s="64"/>
      <c r="AV140" s="64"/>
      <c r="AW140" s="65"/>
      <c r="AX140" s="47"/>
      <c r="AY140" s="48"/>
      <c r="AZ140" s="48"/>
      <c r="BA140" s="48"/>
      <c r="BB140" s="48"/>
      <c r="BC140" s="45"/>
      <c r="BD140" s="45"/>
      <c r="BE140" s="45"/>
      <c r="BF140" s="45"/>
      <c r="BG140" s="45"/>
      <c r="BH140" s="45"/>
      <c r="BI140" s="45"/>
      <c r="BJ140" s="45"/>
      <c r="BK140" s="46"/>
      <c r="BL140" s="47"/>
      <c r="BM140" s="48"/>
      <c r="BN140" s="48"/>
      <c r="BO140" s="48"/>
      <c r="BP140" s="48"/>
      <c r="BQ140" s="45"/>
      <c r="BR140" s="45"/>
      <c r="BS140" s="45"/>
      <c r="BT140" s="45"/>
      <c r="BU140" s="45"/>
      <c r="BV140" s="45"/>
      <c r="BW140" s="45"/>
      <c r="BX140" s="45"/>
      <c r="BY140" s="46"/>
      <c r="BZ140" s="49"/>
      <c r="CA140" s="50"/>
      <c r="CB140" s="50"/>
      <c r="CC140" s="50"/>
      <c r="CD140" s="50"/>
      <c r="CE140" s="51" t="str">
        <f t="shared" ref="CE140" si="46">IF(BZ138="","",SUM(BZ138,CE139))</f>
        <v/>
      </c>
      <c r="CF140" s="51"/>
      <c r="CG140" s="51"/>
      <c r="CH140" s="51"/>
      <c r="CI140" s="51"/>
      <c r="CJ140" s="51"/>
      <c r="CK140" s="51"/>
      <c r="CL140" s="51"/>
      <c r="CM140" s="52"/>
      <c r="CN140" s="53"/>
      <c r="CO140" s="54"/>
      <c r="CP140" s="54"/>
      <c r="CQ140" s="54"/>
      <c r="CR140" s="37"/>
      <c r="CS140" s="37"/>
      <c r="CT140" s="37"/>
      <c r="CU140" s="37"/>
      <c r="CV140" s="37"/>
      <c r="CW140" s="37"/>
      <c r="CX140" s="37"/>
      <c r="CY140" s="38"/>
      <c r="CZ140" s="79"/>
      <c r="DA140" s="80"/>
      <c r="DB140" s="80"/>
      <c r="DC140" s="80"/>
      <c r="DD140" s="80"/>
      <c r="DE140" s="81"/>
    </row>
    <row r="141" spans="1:109" ht="22.5" customHeight="1" x14ac:dyDescent="0.2">
      <c r="A141" s="68" t="s">
        <v>46</v>
      </c>
      <c r="B141" s="69"/>
      <c r="C141" s="69"/>
      <c r="D141" s="69"/>
      <c r="E141" s="69"/>
      <c r="F141" s="70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6"/>
      <c r="AE141" s="28"/>
      <c r="AF141" s="120" t="s">
        <v>30</v>
      </c>
      <c r="AG141" s="120"/>
      <c r="AH141" s="120"/>
      <c r="AI141" s="120"/>
      <c r="AJ141" s="26"/>
      <c r="AK141" s="120"/>
      <c r="AL141" s="120"/>
      <c r="AM141" s="120"/>
      <c r="AN141" s="120" t="s">
        <v>28</v>
      </c>
      <c r="AO141" s="120"/>
      <c r="AP141" s="29"/>
      <c r="AQ141" s="120" t="s">
        <v>31</v>
      </c>
      <c r="AR141" s="120"/>
      <c r="AS141" s="120"/>
      <c r="AT141" s="120"/>
      <c r="AU141" s="120"/>
      <c r="AV141" s="120"/>
      <c r="AW141" s="120"/>
      <c r="AX141" s="26"/>
      <c r="AY141" s="120"/>
      <c r="AZ141" s="120"/>
      <c r="BA141" s="120"/>
      <c r="BB141" s="120" t="s">
        <v>28</v>
      </c>
      <c r="BC141" s="120"/>
      <c r="BD141" s="27"/>
      <c r="BE141" s="120" t="s">
        <v>34</v>
      </c>
      <c r="BF141" s="120"/>
      <c r="BG141" s="120"/>
      <c r="BH141" s="120"/>
      <c r="BI141" s="120"/>
      <c r="BJ141" s="120"/>
      <c r="BK141" s="120"/>
      <c r="BL141" s="120"/>
      <c r="BM141" s="120" t="s">
        <v>10</v>
      </c>
      <c r="BN141" s="120"/>
      <c r="BO141" s="27"/>
      <c r="BP141" s="120" t="s">
        <v>33</v>
      </c>
      <c r="BQ141" s="120"/>
      <c r="BR141" s="120"/>
      <c r="BS141" s="120"/>
      <c r="BT141" s="120"/>
      <c r="BU141" s="120"/>
      <c r="BV141" s="120"/>
      <c r="BW141" s="120"/>
      <c r="BX141" s="120"/>
      <c r="BY141" s="120"/>
      <c r="BZ141" s="123"/>
      <c r="CA141" s="123"/>
      <c r="CB141" s="123"/>
      <c r="CC141" s="123"/>
      <c r="CD141" s="123"/>
      <c r="CE141" s="123"/>
      <c r="CF141" s="123"/>
      <c r="CG141" s="123"/>
      <c r="CH141" s="123"/>
      <c r="CI141" s="123"/>
      <c r="CJ141" s="123"/>
      <c r="CK141" s="123"/>
      <c r="CL141" s="123"/>
      <c r="CM141" s="124"/>
      <c r="CN141" s="117"/>
      <c r="CO141" s="118"/>
      <c r="CP141" s="118"/>
      <c r="CQ141" s="118"/>
      <c r="CR141" s="118"/>
      <c r="CS141" s="118"/>
      <c r="CT141" s="118"/>
      <c r="CU141" s="118"/>
      <c r="CV141" s="118"/>
      <c r="CW141" s="118"/>
      <c r="CX141" s="118"/>
      <c r="CY141" s="119"/>
      <c r="CZ141" s="82"/>
      <c r="DA141" s="83"/>
      <c r="DB141" s="83"/>
      <c r="DC141" s="83"/>
      <c r="DD141" s="83"/>
      <c r="DE141" s="84"/>
    </row>
    <row r="142" spans="1:109" ht="22.5" customHeight="1" x14ac:dyDescent="0.2">
      <c r="A142" s="95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7"/>
      <c r="AE142" s="98"/>
      <c r="AF142" s="99"/>
      <c r="AG142" s="99"/>
      <c r="AH142" s="99"/>
      <c r="AI142" s="99"/>
      <c r="AJ142" s="99"/>
      <c r="AK142" s="99"/>
      <c r="AL142" s="99"/>
      <c r="AM142" s="99"/>
      <c r="AN142" s="99"/>
      <c r="AO142" s="99"/>
      <c r="AP142" s="100"/>
      <c r="AQ142" s="104" t="s">
        <v>27</v>
      </c>
      <c r="AR142" s="105"/>
      <c r="AS142" s="105"/>
      <c r="AT142" s="105"/>
      <c r="AU142" s="105"/>
      <c r="AV142" s="105"/>
      <c r="AW142" s="106"/>
      <c r="AX142" s="107"/>
      <c r="AY142" s="108"/>
      <c r="AZ142" s="108"/>
      <c r="BA142" s="108"/>
      <c r="BB142" s="108"/>
      <c r="BC142" s="108"/>
      <c r="BD142" s="108"/>
      <c r="BE142" s="108"/>
      <c r="BF142" s="108"/>
      <c r="BG142" s="108"/>
      <c r="BH142" s="108"/>
      <c r="BI142" s="108"/>
      <c r="BJ142" s="108"/>
      <c r="BK142" s="109"/>
      <c r="BL142" s="110"/>
      <c r="BM142" s="111"/>
      <c r="BN142" s="111"/>
      <c r="BO142" s="111"/>
      <c r="BP142" s="111"/>
      <c r="BQ142" s="111"/>
      <c r="BR142" s="111"/>
      <c r="BS142" s="111"/>
      <c r="BT142" s="111"/>
      <c r="BU142" s="111"/>
      <c r="BV142" s="111"/>
      <c r="BW142" s="111"/>
      <c r="BX142" s="111"/>
      <c r="BY142" s="112"/>
      <c r="BZ142" s="113" t="str">
        <f>IF(AX142="","",AX142-BL142)</f>
        <v/>
      </c>
      <c r="CA142" s="114"/>
      <c r="CB142" s="114"/>
      <c r="CC142" s="114"/>
      <c r="CD142" s="114"/>
      <c r="CE142" s="114"/>
      <c r="CF142" s="114"/>
      <c r="CG142" s="114"/>
      <c r="CH142" s="114"/>
      <c r="CI142" s="114"/>
      <c r="CJ142" s="114"/>
      <c r="CK142" s="114"/>
      <c r="CL142" s="114"/>
      <c r="CM142" s="115"/>
      <c r="CN142" s="72"/>
      <c r="CO142" s="73"/>
      <c r="CP142" s="73"/>
      <c r="CQ142" s="73"/>
      <c r="CR142" s="74"/>
      <c r="CS142" s="74"/>
      <c r="CT142" s="74"/>
      <c r="CU142" s="74"/>
      <c r="CV142" s="74"/>
      <c r="CW142" s="74"/>
      <c r="CX142" s="74"/>
      <c r="CY142" s="75"/>
      <c r="CZ142" s="76" t="s">
        <v>41</v>
      </c>
      <c r="DA142" s="77"/>
      <c r="DB142" s="77"/>
      <c r="DC142" s="77"/>
      <c r="DD142" s="77"/>
      <c r="DE142" s="78"/>
    </row>
    <row r="143" spans="1:109" ht="22.5" customHeight="1" x14ac:dyDescent="0.2">
      <c r="A143" s="85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7"/>
      <c r="AE143" s="101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3"/>
      <c r="AQ143" s="88" t="s">
        <v>58</v>
      </c>
      <c r="AR143" s="89"/>
      <c r="AS143" s="89"/>
      <c r="AT143" s="89"/>
      <c r="AU143" s="89"/>
      <c r="AV143" s="89"/>
      <c r="AW143" s="90"/>
      <c r="AX143" s="24"/>
      <c r="AY143" s="91"/>
      <c r="AZ143" s="91"/>
      <c r="BA143" s="91"/>
      <c r="BB143" s="25"/>
      <c r="BC143" s="92"/>
      <c r="BD143" s="92"/>
      <c r="BE143" s="92"/>
      <c r="BF143" s="92"/>
      <c r="BG143" s="92"/>
      <c r="BH143" s="92"/>
      <c r="BI143" s="92"/>
      <c r="BJ143" s="92"/>
      <c r="BK143" s="93"/>
      <c r="BL143" s="12"/>
      <c r="BM143" s="94"/>
      <c r="BN143" s="94"/>
      <c r="BO143" s="94"/>
      <c r="BP143" s="13"/>
      <c r="BQ143" s="92"/>
      <c r="BR143" s="92"/>
      <c r="BS143" s="92"/>
      <c r="BT143" s="92"/>
      <c r="BU143" s="92"/>
      <c r="BV143" s="92"/>
      <c r="BW143" s="92"/>
      <c r="BX143" s="92"/>
      <c r="BY143" s="93"/>
      <c r="BZ143" s="24" t="s">
        <v>55</v>
      </c>
      <c r="CA143" s="91" t="str">
        <f t="shared" ref="CA143" si="47">IF(BZ142="","",IF($AI$20="","",$AI$20))</f>
        <v/>
      </c>
      <c r="CB143" s="91"/>
      <c r="CC143" s="91"/>
      <c r="CD143" s="25" t="s">
        <v>57</v>
      </c>
      <c r="CE143" s="92" t="str">
        <f t="shared" ref="CE143" si="48">IF(CA143="","",IF(BZ142="","",ROUND(BZ142*CA143,0)))</f>
        <v/>
      </c>
      <c r="CF143" s="92"/>
      <c r="CG143" s="92"/>
      <c r="CH143" s="92"/>
      <c r="CI143" s="92"/>
      <c r="CJ143" s="92"/>
      <c r="CK143" s="92"/>
      <c r="CL143" s="92"/>
      <c r="CM143" s="116"/>
      <c r="CN143" s="121"/>
      <c r="CO143" s="122"/>
      <c r="CP143" s="122"/>
      <c r="CQ143" s="122"/>
      <c r="CR143" s="66"/>
      <c r="CS143" s="66"/>
      <c r="CT143" s="66"/>
      <c r="CU143" s="66"/>
      <c r="CV143" s="66"/>
      <c r="CW143" s="66"/>
      <c r="CX143" s="66"/>
      <c r="CY143" s="67"/>
      <c r="CZ143" s="79"/>
      <c r="DA143" s="80"/>
      <c r="DB143" s="80"/>
      <c r="DC143" s="80"/>
      <c r="DD143" s="80"/>
      <c r="DE143" s="81"/>
    </row>
    <row r="144" spans="1:109" ht="22.5" customHeight="1" x14ac:dyDescent="0.2">
      <c r="A144" s="68" t="s">
        <v>32</v>
      </c>
      <c r="B144" s="69"/>
      <c r="C144" s="69"/>
      <c r="D144" s="69"/>
      <c r="E144" s="69"/>
      <c r="F144" s="70"/>
      <c r="G144" s="71"/>
      <c r="H144" s="56"/>
      <c r="I144" s="55"/>
      <c r="J144" s="56"/>
      <c r="K144" s="55" t="s">
        <v>1</v>
      </c>
      <c r="L144" s="56"/>
      <c r="M144" s="55"/>
      <c r="N144" s="56"/>
      <c r="O144" s="55"/>
      <c r="P144" s="56"/>
      <c r="Q144" s="55"/>
      <c r="R144" s="56"/>
      <c r="S144" s="55"/>
      <c r="T144" s="56"/>
      <c r="U144" s="55"/>
      <c r="V144" s="56"/>
      <c r="W144" s="57"/>
      <c r="X144" s="58"/>
      <c r="Y144" s="58"/>
      <c r="Z144" s="58"/>
      <c r="AA144" s="58"/>
      <c r="AB144" s="58"/>
      <c r="AC144" s="58"/>
      <c r="AD144" s="59"/>
      <c r="AE144" s="60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2"/>
      <c r="AQ144" s="63" t="s">
        <v>44</v>
      </c>
      <c r="AR144" s="64"/>
      <c r="AS144" s="64"/>
      <c r="AT144" s="64"/>
      <c r="AU144" s="64"/>
      <c r="AV144" s="64"/>
      <c r="AW144" s="65"/>
      <c r="AX144" s="47"/>
      <c r="AY144" s="48"/>
      <c r="AZ144" s="48"/>
      <c r="BA144" s="48"/>
      <c r="BB144" s="48"/>
      <c r="BC144" s="45"/>
      <c r="BD144" s="45"/>
      <c r="BE144" s="45"/>
      <c r="BF144" s="45"/>
      <c r="BG144" s="45"/>
      <c r="BH144" s="45"/>
      <c r="BI144" s="45"/>
      <c r="BJ144" s="45"/>
      <c r="BK144" s="46"/>
      <c r="BL144" s="47"/>
      <c r="BM144" s="48"/>
      <c r="BN144" s="48"/>
      <c r="BO144" s="48"/>
      <c r="BP144" s="48"/>
      <c r="BQ144" s="45"/>
      <c r="BR144" s="45"/>
      <c r="BS144" s="45"/>
      <c r="BT144" s="45"/>
      <c r="BU144" s="45"/>
      <c r="BV144" s="45"/>
      <c r="BW144" s="45"/>
      <c r="BX144" s="45"/>
      <c r="BY144" s="46"/>
      <c r="BZ144" s="49"/>
      <c r="CA144" s="50"/>
      <c r="CB144" s="50"/>
      <c r="CC144" s="50"/>
      <c r="CD144" s="50"/>
      <c r="CE144" s="51" t="str">
        <f t="shared" ref="CE144" si="49">IF(BZ142="","",SUM(BZ142,CE143))</f>
        <v/>
      </c>
      <c r="CF144" s="51"/>
      <c r="CG144" s="51"/>
      <c r="CH144" s="51"/>
      <c r="CI144" s="51"/>
      <c r="CJ144" s="51"/>
      <c r="CK144" s="51"/>
      <c r="CL144" s="51"/>
      <c r="CM144" s="52"/>
      <c r="CN144" s="53"/>
      <c r="CO144" s="54"/>
      <c r="CP144" s="54"/>
      <c r="CQ144" s="54"/>
      <c r="CR144" s="37"/>
      <c r="CS144" s="37"/>
      <c r="CT144" s="37"/>
      <c r="CU144" s="37"/>
      <c r="CV144" s="37"/>
      <c r="CW144" s="37"/>
      <c r="CX144" s="37"/>
      <c r="CY144" s="38"/>
      <c r="CZ144" s="79"/>
      <c r="DA144" s="80"/>
      <c r="DB144" s="80"/>
      <c r="DC144" s="80"/>
      <c r="DD144" s="80"/>
      <c r="DE144" s="81"/>
    </row>
    <row r="145" spans="1:109" ht="22.5" customHeight="1" thickBot="1" x14ac:dyDescent="0.25">
      <c r="A145" s="39" t="s">
        <v>46</v>
      </c>
      <c r="B145" s="40"/>
      <c r="C145" s="40"/>
      <c r="D145" s="40"/>
      <c r="E145" s="40"/>
      <c r="F145" s="41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3"/>
      <c r="AE145" s="20"/>
      <c r="AF145" s="44" t="s">
        <v>30</v>
      </c>
      <c r="AG145" s="44"/>
      <c r="AH145" s="44"/>
      <c r="AI145" s="44"/>
      <c r="AJ145" s="23"/>
      <c r="AK145" s="44"/>
      <c r="AL145" s="44"/>
      <c r="AM145" s="44"/>
      <c r="AN145" s="44" t="s">
        <v>28</v>
      </c>
      <c r="AO145" s="44"/>
      <c r="AP145" s="31"/>
      <c r="AQ145" s="44" t="s">
        <v>31</v>
      </c>
      <c r="AR145" s="44"/>
      <c r="AS145" s="44"/>
      <c r="AT145" s="44"/>
      <c r="AU145" s="44"/>
      <c r="AV145" s="44"/>
      <c r="AW145" s="44"/>
      <c r="AX145" s="23"/>
      <c r="AY145" s="44"/>
      <c r="AZ145" s="44"/>
      <c r="BA145" s="44"/>
      <c r="BB145" s="44" t="s">
        <v>28</v>
      </c>
      <c r="BC145" s="44"/>
      <c r="BD145" s="21"/>
      <c r="BE145" s="44" t="s">
        <v>34</v>
      </c>
      <c r="BF145" s="44"/>
      <c r="BG145" s="44"/>
      <c r="BH145" s="44"/>
      <c r="BI145" s="44"/>
      <c r="BJ145" s="44"/>
      <c r="BK145" s="44"/>
      <c r="BL145" s="44"/>
      <c r="BM145" s="44" t="s">
        <v>10</v>
      </c>
      <c r="BN145" s="44"/>
      <c r="BO145" s="21"/>
      <c r="BP145" s="44" t="s">
        <v>33</v>
      </c>
      <c r="BQ145" s="44"/>
      <c r="BR145" s="44"/>
      <c r="BS145" s="44"/>
      <c r="BT145" s="44"/>
      <c r="BU145" s="44"/>
      <c r="BV145" s="44"/>
      <c r="BW145" s="44"/>
      <c r="BX145" s="44"/>
      <c r="BY145" s="44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6"/>
      <c r="CN145" s="117"/>
      <c r="CO145" s="118"/>
      <c r="CP145" s="118"/>
      <c r="CQ145" s="118"/>
      <c r="CR145" s="118"/>
      <c r="CS145" s="118"/>
      <c r="CT145" s="118"/>
      <c r="CU145" s="118"/>
      <c r="CV145" s="118"/>
      <c r="CW145" s="118"/>
      <c r="CX145" s="118"/>
      <c r="CY145" s="119"/>
      <c r="CZ145" s="82"/>
      <c r="DA145" s="83"/>
      <c r="DB145" s="83"/>
      <c r="DC145" s="83"/>
      <c r="DD145" s="83"/>
      <c r="DE145" s="84"/>
    </row>
    <row r="146" spans="1:109" ht="13.8" thickTop="1" x14ac:dyDescent="0.2"/>
  </sheetData>
  <sheetProtection password="B386" sheet="1" scenarios="1"/>
  <mergeCells count="1770">
    <mergeCell ref="DD1:DE1"/>
    <mergeCell ref="CR1:CS1"/>
    <mergeCell ref="CT1:CU1"/>
    <mergeCell ref="CV1:CW1"/>
    <mergeCell ref="CX1:CY1"/>
    <mergeCell ref="CZ1:DA1"/>
    <mergeCell ref="DB1:DC1"/>
    <mergeCell ref="CA1:CB1"/>
    <mergeCell ref="CC1:CD1"/>
    <mergeCell ref="CE1:CF1"/>
    <mergeCell ref="CG1:CH1"/>
    <mergeCell ref="BC10:BD12"/>
    <mergeCell ref="BM10:BP12"/>
    <mergeCell ref="BQ10:CS12"/>
    <mergeCell ref="CI1:CO1"/>
    <mergeCell ref="CP1:CQ1"/>
    <mergeCell ref="BJ1:BP1"/>
    <mergeCell ref="BQ1:BR1"/>
    <mergeCell ref="BS1:BT1"/>
    <mergeCell ref="BU1:BV1"/>
    <mergeCell ref="BW1:BX1"/>
    <mergeCell ref="BY1:BZ1"/>
    <mergeCell ref="CT2:CU3"/>
    <mergeCell ref="CV2:CW3"/>
    <mergeCell ref="CX2:CY3"/>
    <mergeCell ref="CZ2:DA3"/>
    <mergeCell ref="DB2:DC3"/>
    <mergeCell ref="CH2:CI3"/>
    <mergeCell ref="CJ2:CK3"/>
    <mergeCell ref="CL2:CM3"/>
    <mergeCell ref="CN2:CO3"/>
    <mergeCell ref="CP2:CQ3"/>
    <mergeCell ref="CR2:CS3"/>
    <mergeCell ref="BF6:BG8"/>
    <mergeCell ref="DA6:DE9"/>
    <mergeCell ref="BM7:BP9"/>
    <mergeCell ref="BQ7:CX9"/>
    <mergeCell ref="A10:AA12"/>
    <mergeCell ref="AL10:AP12"/>
    <mergeCell ref="AQ10:AR12"/>
    <mergeCell ref="AS10:AV12"/>
    <mergeCell ref="AW10:AX12"/>
    <mergeCell ref="AY10:BB12"/>
    <mergeCell ref="BM4:BP6"/>
    <mergeCell ref="BQ4:CX6"/>
    <mergeCell ref="A6:V8"/>
    <mergeCell ref="W6:AA8"/>
    <mergeCell ref="AK6:AP8"/>
    <mergeCell ref="AQ6:AR8"/>
    <mergeCell ref="AS6:AV8"/>
    <mergeCell ref="AW6:AX8"/>
    <mergeCell ref="AY6:BB8"/>
    <mergeCell ref="BC6:BD8"/>
    <mergeCell ref="N2:AG5"/>
    <mergeCell ref="BJ2:BL12"/>
    <mergeCell ref="BM2:BS3"/>
    <mergeCell ref="BT2:BW3"/>
    <mergeCell ref="BX2:BY3"/>
    <mergeCell ref="BZ2:CA3"/>
    <mergeCell ref="CB2:CC3"/>
    <mergeCell ref="CD2:CE3"/>
    <mergeCell ref="CF2:CG3"/>
    <mergeCell ref="DD2:DE3"/>
    <mergeCell ref="CD18:CJ19"/>
    <mergeCell ref="CK18:CQ19"/>
    <mergeCell ref="CR18:CX19"/>
    <mergeCell ref="CW13:DE14"/>
    <mergeCell ref="A14:D16"/>
    <mergeCell ref="E14:AA16"/>
    <mergeCell ref="AI14:AL16"/>
    <mergeCell ref="AM14:AO16"/>
    <mergeCell ref="AP14:AU16"/>
    <mergeCell ref="AV14:BA16"/>
    <mergeCell ref="BB14:BG16"/>
    <mergeCell ref="CC14:CG14"/>
    <mergeCell ref="BM15:BP16"/>
    <mergeCell ref="CD20:CJ25"/>
    <mergeCell ref="CK20:CQ25"/>
    <mergeCell ref="CR20:CX25"/>
    <mergeCell ref="CY20:DE25"/>
    <mergeCell ref="BJ13:BL16"/>
    <mergeCell ref="BM13:CB14"/>
    <mergeCell ref="CC13:CG13"/>
    <mergeCell ref="CH13:CQ14"/>
    <mergeCell ref="CR13:CV14"/>
    <mergeCell ref="BQ15:CE16"/>
    <mergeCell ref="CF15:CI16"/>
    <mergeCell ref="CJ15:DE16"/>
    <mergeCell ref="CY18:DE19"/>
    <mergeCell ref="A20:D22"/>
    <mergeCell ref="E20:AA22"/>
    <mergeCell ref="AB20:AB22"/>
    <mergeCell ref="AC20:AH22"/>
    <mergeCell ref="AI20:AK22"/>
    <mergeCell ref="AL20:AL22"/>
    <mergeCell ref="BI20:BL24"/>
    <mergeCell ref="BP20:BV25"/>
    <mergeCell ref="BW20:CC25"/>
    <mergeCell ref="CZ30:DE33"/>
    <mergeCell ref="A31:AD31"/>
    <mergeCell ref="AQ31:AW31"/>
    <mergeCell ref="AY31:BA31"/>
    <mergeCell ref="BC31:BK31"/>
    <mergeCell ref="BM31:BO31"/>
    <mergeCell ref="BQ31:BY31"/>
    <mergeCell ref="A30:AD30"/>
    <mergeCell ref="AE30:AP31"/>
    <mergeCell ref="AQ30:AW30"/>
    <mergeCell ref="AX30:BK30"/>
    <mergeCell ref="BL30:BY30"/>
    <mergeCell ref="BZ30:CM30"/>
    <mergeCell ref="CA31:CC31"/>
    <mergeCell ref="CE31:CM31"/>
    <mergeCell ref="BL27:BY27"/>
    <mergeCell ref="A17:D19"/>
    <mergeCell ref="E17:AA19"/>
    <mergeCell ref="AW18:BH25"/>
    <mergeCell ref="BM18:BO25"/>
    <mergeCell ref="BP18:BV19"/>
    <mergeCell ref="BW18:CC19"/>
    <mergeCell ref="BZ27:CM27"/>
    <mergeCell ref="CN27:CY29"/>
    <mergeCell ref="CZ27:DE29"/>
    <mergeCell ref="AX28:BK29"/>
    <mergeCell ref="BL28:BY29"/>
    <mergeCell ref="BZ28:CM29"/>
    <mergeCell ref="S32:T32"/>
    <mergeCell ref="U32:V32"/>
    <mergeCell ref="W32:AD32"/>
    <mergeCell ref="AE32:AP32"/>
    <mergeCell ref="AQ32:AW32"/>
    <mergeCell ref="AX32:BB32"/>
    <mergeCell ref="CN31:CQ31"/>
    <mergeCell ref="CR31:CU31"/>
    <mergeCell ref="CV31:CY31"/>
    <mergeCell ref="A32:F32"/>
    <mergeCell ref="G32:H32"/>
    <mergeCell ref="I32:J32"/>
    <mergeCell ref="K32:L32"/>
    <mergeCell ref="M32:N32"/>
    <mergeCell ref="O32:P32"/>
    <mergeCell ref="Q32:R32"/>
    <mergeCell ref="CN30:CQ30"/>
    <mergeCell ref="CR30:CU30"/>
    <mergeCell ref="CV30:CY30"/>
    <mergeCell ref="A27:C29"/>
    <mergeCell ref="D27:AA29"/>
    <mergeCell ref="AB27:AD29"/>
    <mergeCell ref="AE27:AP29"/>
    <mergeCell ref="AQ27:AW29"/>
    <mergeCell ref="AX27:BK27"/>
    <mergeCell ref="CN33:CY33"/>
    <mergeCell ref="A34:AD34"/>
    <mergeCell ref="AE34:AP35"/>
    <mergeCell ref="AQ34:AW34"/>
    <mergeCell ref="AX34:BK34"/>
    <mergeCell ref="BL34:BY34"/>
    <mergeCell ref="BZ34:CM34"/>
    <mergeCell ref="CN34:CQ34"/>
    <mergeCell ref="CR34:CU34"/>
    <mergeCell ref="CV34:CY34"/>
    <mergeCell ref="BE33:BI33"/>
    <mergeCell ref="BJ33:BL33"/>
    <mergeCell ref="BM33:BN33"/>
    <mergeCell ref="BP33:BS33"/>
    <mergeCell ref="BT33:BY33"/>
    <mergeCell ref="BZ33:CM33"/>
    <mergeCell ref="CR32:CU32"/>
    <mergeCell ref="CV32:CY32"/>
    <mergeCell ref="A33:F33"/>
    <mergeCell ref="G33:AD33"/>
    <mergeCell ref="AF33:AI33"/>
    <mergeCell ref="AK33:AM33"/>
    <mergeCell ref="AN33:AO33"/>
    <mergeCell ref="AQ33:AW33"/>
    <mergeCell ref="AY33:BA33"/>
    <mergeCell ref="BB33:BC33"/>
    <mergeCell ref="BC32:BK32"/>
    <mergeCell ref="BL32:BP32"/>
    <mergeCell ref="BQ32:BY32"/>
    <mergeCell ref="BZ32:CD32"/>
    <mergeCell ref="CE32:CM32"/>
    <mergeCell ref="CN32:CQ32"/>
    <mergeCell ref="CR35:CU35"/>
    <mergeCell ref="CV35:CY35"/>
    <mergeCell ref="A36:F36"/>
    <mergeCell ref="G36:H36"/>
    <mergeCell ref="I36:J36"/>
    <mergeCell ref="K36:L36"/>
    <mergeCell ref="M36:N36"/>
    <mergeCell ref="O36:P36"/>
    <mergeCell ref="Q36:R36"/>
    <mergeCell ref="S36:T36"/>
    <mergeCell ref="CZ34:DE37"/>
    <mergeCell ref="A35:AD35"/>
    <mergeCell ref="AQ35:AW35"/>
    <mergeCell ref="AY35:BA35"/>
    <mergeCell ref="BC35:BK35"/>
    <mergeCell ref="BM35:BO35"/>
    <mergeCell ref="BQ35:BY35"/>
    <mergeCell ref="CA35:CC35"/>
    <mergeCell ref="CE35:CM35"/>
    <mergeCell ref="CN35:CQ35"/>
    <mergeCell ref="CV36:CY36"/>
    <mergeCell ref="A37:F37"/>
    <mergeCell ref="G37:AD37"/>
    <mergeCell ref="AF37:AI37"/>
    <mergeCell ref="AK37:AM37"/>
    <mergeCell ref="AN37:AO37"/>
    <mergeCell ref="AQ37:AW37"/>
    <mergeCell ref="AY37:BA37"/>
    <mergeCell ref="BB37:BC37"/>
    <mergeCell ref="BE37:BI37"/>
    <mergeCell ref="BL36:BP36"/>
    <mergeCell ref="BQ36:BY36"/>
    <mergeCell ref="BZ36:CD36"/>
    <mergeCell ref="CE36:CM36"/>
    <mergeCell ref="CN36:CQ36"/>
    <mergeCell ref="CR36:CU36"/>
    <mergeCell ref="U36:V36"/>
    <mergeCell ref="W36:AD36"/>
    <mergeCell ref="AE36:AP36"/>
    <mergeCell ref="AQ36:AW36"/>
    <mergeCell ref="AX36:BB36"/>
    <mergeCell ref="BC36:BK36"/>
    <mergeCell ref="CZ38:DE41"/>
    <mergeCell ref="A39:AD39"/>
    <mergeCell ref="AQ39:AW39"/>
    <mergeCell ref="AY39:BA39"/>
    <mergeCell ref="BC39:BK39"/>
    <mergeCell ref="BM39:BO39"/>
    <mergeCell ref="BQ39:BY39"/>
    <mergeCell ref="A38:AD38"/>
    <mergeCell ref="AE38:AP39"/>
    <mergeCell ref="AQ38:AW38"/>
    <mergeCell ref="AX38:BK38"/>
    <mergeCell ref="BL38:BY38"/>
    <mergeCell ref="BZ38:CM38"/>
    <mergeCell ref="CA39:CC39"/>
    <mergeCell ref="CE39:CM39"/>
    <mergeCell ref="BJ37:BL37"/>
    <mergeCell ref="BM37:BN37"/>
    <mergeCell ref="BP37:BS37"/>
    <mergeCell ref="BT37:BY37"/>
    <mergeCell ref="BZ37:CM37"/>
    <mergeCell ref="CN37:CY37"/>
    <mergeCell ref="S40:T40"/>
    <mergeCell ref="U40:V40"/>
    <mergeCell ref="W40:AD40"/>
    <mergeCell ref="AE40:AP40"/>
    <mergeCell ref="AQ40:AW40"/>
    <mergeCell ref="AX40:BB40"/>
    <mergeCell ref="CN39:CQ39"/>
    <mergeCell ref="CR39:CU39"/>
    <mergeCell ref="CV39:CY39"/>
    <mergeCell ref="A40:F40"/>
    <mergeCell ref="G40:H40"/>
    <mergeCell ref="I40:J40"/>
    <mergeCell ref="K40:L40"/>
    <mergeCell ref="M40:N40"/>
    <mergeCell ref="O40:P40"/>
    <mergeCell ref="Q40:R40"/>
    <mergeCell ref="CN38:CQ38"/>
    <mergeCell ref="CR38:CU38"/>
    <mergeCell ref="CV38:CY38"/>
    <mergeCell ref="CN41:CY41"/>
    <mergeCell ref="A42:AD42"/>
    <mergeCell ref="AE42:AP43"/>
    <mergeCell ref="AQ42:AW42"/>
    <mergeCell ref="AX42:BK42"/>
    <mergeCell ref="BL42:BY42"/>
    <mergeCell ref="BZ42:CM42"/>
    <mergeCell ref="CN42:CQ42"/>
    <mergeCell ref="CR42:CU42"/>
    <mergeCell ref="CV42:CY42"/>
    <mergeCell ref="BE41:BI41"/>
    <mergeCell ref="BJ41:BL41"/>
    <mergeCell ref="BM41:BN41"/>
    <mergeCell ref="BP41:BS41"/>
    <mergeCell ref="BT41:BY41"/>
    <mergeCell ref="BZ41:CM41"/>
    <mergeCell ref="CR40:CU40"/>
    <mergeCell ref="CV40:CY40"/>
    <mergeCell ref="A41:F41"/>
    <mergeCell ref="G41:AD41"/>
    <mergeCell ref="AF41:AI41"/>
    <mergeCell ref="AK41:AM41"/>
    <mergeCell ref="AN41:AO41"/>
    <mergeCell ref="AQ41:AW41"/>
    <mergeCell ref="AY41:BA41"/>
    <mergeCell ref="BB41:BC41"/>
    <mergeCell ref="BC40:BK40"/>
    <mergeCell ref="BL40:BP40"/>
    <mergeCell ref="BQ40:BY40"/>
    <mergeCell ref="BZ40:CD40"/>
    <mergeCell ref="CE40:CM40"/>
    <mergeCell ref="CN40:CQ40"/>
    <mergeCell ref="CR43:CU43"/>
    <mergeCell ref="CV43:CY43"/>
    <mergeCell ref="A44:F44"/>
    <mergeCell ref="G44:H44"/>
    <mergeCell ref="I44:J44"/>
    <mergeCell ref="K44:L44"/>
    <mergeCell ref="M44:N44"/>
    <mergeCell ref="O44:P44"/>
    <mergeCell ref="Q44:R44"/>
    <mergeCell ref="S44:T44"/>
    <mergeCell ref="CZ42:DE45"/>
    <mergeCell ref="A43:AD43"/>
    <mergeCell ref="AQ43:AW43"/>
    <mergeCell ref="AY43:BA43"/>
    <mergeCell ref="BC43:BK43"/>
    <mergeCell ref="BM43:BO43"/>
    <mergeCell ref="BQ43:BY43"/>
    <mergeCell ref="CA43:CC43"/>
    <mergeCell ref="CE43:CM43"/>
    <mergeCell ref="CN43:CQ43"/>
    <mergeCell ref="CV44:CY44"/>
    <mergeCell ref="A45:F45"/>
    <mergeCell ref="G45:AD45"/>
    <mergeCell ref="AF45:AI45"/>
    <mergeCell ref="AK45:AM45"/>
    <mergeCell ref="AN45:AO45"/>
    <mergeCell ref="AQ45:AW45"/>
    <mergeCell ref="AY45:BA45"/>
    <mergeCell ref="BB45:BC45"/>
    <mergeCell ref="BE45:BI45"/>
    <mergeCell ref="BL44:BP44"/>
    <mergeCell ref="BQ44:BY44"/>
    <mergeCell ref="BZ44:CD44"/>
    <mergeCell ref="CE44:CM44"/>
    <mergeCell ref="CN44:CQ44"/>
    <mergeCell ref="CR44:CU44"/>
    <mergeCell ref="U44:V44"/>
    <mergeCell ref="W44:AD44"/>
    <mergeCell ref="AE44:AP44"/>
    <mergeCell ref="AQ44:AW44"/>
    <mergeCell ref="AX44:BB44"/>
    <mergeCell ref="BC44:BK44"/>
    <mergeCell ref="CZ46:DE49"/>
    <mergeCell ref="A47:AD47"/>
    <mergeCell ref="AQ47:AW47"/>
    <mergeCell ref="AY47:BA47"/>
    <mergeCell ref="BC47:BK47"/>
    <mergeCell ref="BM47:BO47"/>
    <mergeCell ref="BQ47:BY47"/>
    <mergeCell ref="A46:AD46"/>
    <mergeCell ref="AE46:AP47"/>
    <mergeCell ref="AQ46:AW46"/>
    <mergeCell ref="AX46:BK46"/>
    <mergeCell ref="BL46:BY46"/>
    <mergeCell ref="BZ46:CM46"/>
    <mergeCell ref="CA47:CC47"/>
    <mergeCell ref="CE47:CM47"/>
    <mergeCell ref="BJ45:BL45"/>
    <mergeCell ref="BM45:BN45"/>
    <mergeCell ref="BP45:BS45"/>
    <mergeCell ref="BT45:BY45"/>
    <mergeCell ref="BZ45:CM45"/>
    <mergeCell ref="CN45:CY45"/>
    <mergeCell ref="S48:T48"/>
    <mergeCell ref="U48:V48"/>
    <mergeCell ref="W48:AD48"/>
    <mergeCell ref="AE48:AP48"/>
    <mergeCell ref="AQ48:AW48"/>
    <mergeCell ref="AX48:BB48"/>
    <mergeCell ref="CN47:CQ47"/>
    <mergeCell ref="CR47:CU47"/>
    <mergeCell ref="CV47:CY47"/>
    <mergeCell ref="A48:F48"/>
    <mergeCell ref="G48:H48"/>
    <mergeCell ref="I48:J48"/>
    <mergeCell ref="K48:L48"/>
    <mergeCell ref="M48:N48"/>
    <mergeCell ref="O48:P48"/>
    <mergeCell ref="Q48:R48"/>
    <mergeCell ref="CN46:CQ46"/>
    <mergeCell ref="CR46:CU46"/>
    <mergeCell ref="CV46:CY46"/>
    <mergeCell ref="CN49:CY49"/>
    <mergeCell ref="A50:AD50"/>
    <mergeCell ref="AE50:AP51"/>
    <mergeCell ref="AQ50:AW50"/>
    <mergeCell ref="AX50:BK50"/>
    <mergeCell ref="BL50:BY50"/>
    <mergeCell ref="BZ50:CM50"/>
    <mergeCell ref="CN50:CQ50"/>
    <mergeCell ref="CR50:CU50"/>
    <mergeCell ref="CV50:CY50"/>
    <mergeCell ref="BE49:BI49"/>
    <mergeCell ref="BJ49:BL49"/>
    <mergeCell ref="BM49:BN49"/>
    <mergeCell ref="BP49:BS49"/>
    <mergeCell ref="BT49:BY49"/>
    <mergeCell ref="BZ49:CM49"/>
    <mergeCell ref="CR48:CU48"/>
    <mergeCell ref="CV48:CY48"/>
    <mergeCell ref="A49:F49"/>
    <mergeCell ref="G49:AD49"/>
    <mergeCell ref="AF49:AI49"/>
    <mergeCell ref="AK49:AM49"/>
    <mergeCell ref="AN49:AO49"/>
    <mergeCell ref="AQ49:AW49"/>
    <mergeCell ref="AY49:BA49"/>
    <mergeCell ref="BB49:BC49"/>
    <mergeCell ref="BC48:BK48"/>
    <mergeCell ref="BL48:BP48"/>
    <mergeCell ref="BQ48:BY48"/>
    <mergeCell ref="BZ48:CD48"/>
    <mergeCell ref="CE48:CM48"/>
    <mergeCell ref="CN48:CQ48"/>
    <mergeCell ref="CR51:CU51"/>
    <mergeCell ref="CV51:CY51"/>
    <mergeCell ref="A52:F52"/>
    <mergeCell ref="G52:H52"/>
    <mergeCell ref="I52:J52"/>
    <mergeCell ref="K52:L52"/>
    <mergeCell ref="M52:N52"/>
    <mergeCell ref="O52:P52"/>
    <mergeCell ref="Q52:R52"/>
    <mergeCell ref="S52:T52"/>
    <mergeCell ref="CZ50:DE53"/>
    <mergeCell ref="A51:AD51"/>
    <mergeCell ref="AQ51:AW51"/>
    <mergeCell ref="AY51:BA51"/>
    <mergeCell ref="BC51:BK51"/>
    <mergeCell ref="BM51:BO51"/>
    <mergeCell ref="BQ51:BY51"/>
    <mergeCell ref="CA51:CC51"/>
    <mergeCell ref="CE51:CM51"/>
    <mergeCell ref="CN51:CQ51"/>
    <mergeCell ref="CV52:CY52"/>
    <mergeCell ref="A53:F53"/>
    <mergeCell ref="G53:AD53"/>
    <mergeCell ref="AF53:AI53"/>
    <mergeCell ref="AK53:AM53"/>
    <mergeCell ref="AN53:AO53"/>
    <mergeCell ref="AQ53:AW53"/>
    <mergeCell ref="AY53:BA53"/>
    <mergeCell ref="BB53:BC53"/>
    <mergeCell ref="BE53:BI53"/>
    <mergeCell ref="BL52:BP52"/>
    <mergeCell ref="BQ52:BY52"/>
    <mergeCell ref="BZ52:CD52"/>
    <mergeCell ref="CE52:CM52"/>
    <mergeCell ref="CN52:CQ52"/>
    <mergeCell ref="CR52:CU52"/>
    <mergeCell ref="U52:V52"/>
    <mergeCell ref="W52:AD52"/>
    <mergeCell ref="AE52:AP52"/>
    <mergeCell ref="AQ52:AW52"/>
    <mergeCell ref="AX52:BB52"/>
    <mergeCell ref="BC52:BK52"/>
    <mergeCell ref="CZ54:DE57"/>
    <mergeCell ref="A55:AD55"/>
    <mergeCell ref="AQ55:AW55"/>
    <mergeCell ref="AY55:BA55"/>
    <mergeCell ref="BC55:BK55"/>
    <mergeCell ref="BM55:BO55"/>
    <mergeCell ref="BQ55:BY55"/>
    <mergeCell ref="A54:AD54"/>
    <mergeCell ref="AE54:AP55"/>
    <mergeCell ref="AQ54:AW54"/>
    <mergeCell ref="AX54:BK54"/>
    <mergeCell ref="BL54:BY54"/>
    <mergeCell ref="BZ54:CM54"/>
    <mergeCell ref="CA55:CC55"/>
    <mergeCell ref="CE55:CM55"/>
    <mergeCell ref="BJ53:BL53"/>
    <mergeCell ref="BM53:BN53"/>
    <mergeCell ref="BP53:BS53"/>
    <mergeCell ref="BT53:BY53"/>
    <mergeCell ref="BZ53:CM53"/>
    <mergeCell ref="CN53:CY53"/>
    <mergeCell ref="S56:T56"/>
    <mergeCell ref="U56:V56"/>
    <mergeCell ref="W56:AD56"/>
    <mergeCell ref="AE56:AP56"/>
    <mergeCell ref="AQ56:AW56"/>
    <mergeCell ref="AX56:BB56"/>
    <mergeCell ref="CN55:CQ55"/>
    <mergeCell ref="CR55:CU55"/>
    <mergeCell ref="CV55:CY55"/>
    <mergeCell ref="A56:F56"/>
    <mergeCell ref="G56:H56"/>
    <mergeCell ref="I56:J56"/>
    <mergeCell ref="K56:L56"/>
    <mergeCell ref="M56:N56"/>
    <mergeCell ref="O56:P56"/>
    <mergeCell ref="Q56:R56"/>
    <mergeCell ref="CN54:CQ54"/>
    <mergeCell ref="CR54:CU54"/>
    <mergeCell ref="CV54:CY54"/>
    <mergeCell ref="CN57:CY57"/>
    <mergeCell ref="A58:AD58"/>
    <mergeCell ref="AE58:AP59"/>
    <mergeCell ref="AQ58:AW58"/>
    <mergeCell ref="AX58:BK58"/>
    <mergeCell ref="BL58:BY58"/>
    <mergeCell ref="BZ58:CM58"/>
    <mergeCell ref="CN58:CQ58"/>
    <mergeCell ref="CR58:CU58"/>
    <mergeCell ref="CV58:CY58"/>
    <mergeCell ref="BE57:BI57"/>
    <mergeCell ref="BJ57:BL57"/>
    <mergeCell ref="BM57:BN57"/>
    <mergeCell ref="BP57:BS57"/>
    <mergeCell ref="BT57:BY57"/>
    <mergeCell ref="BZ57:CM57"/>
    <mergeCell ref="CR56:CU56"/>
    <mergeCell ref="CV56:CY56"/>
    <mergeCell ref="A57:F57"/>
    <mergeCell ref="G57:AD57"/>
    <mergeCell ref="AF57:AI57"/>
    <mergeCell ref="AK57:AM57"/>
    <mergeCell ref="AN57:AO57"/>
    <mergeCell ref="AQ57:AW57"/>
    <mergeCell ref="AY57:BA57"/>
    <mergeCell ref="BB57:BC57"/>
    <mergeCell ref="BC56:BK56"/>
    <mergeCell ref="BL56:BP56"/>
    <mergeCell ref="BQ56:BY56"/>
    <mergeCell ref="BZ56:CD56"/>
    <mergeCell ref="CE56:CM56"/>
    <mergeCell ref="CN56:CQ56"/>
    <mergeCell ref="CR59:CU59"/>
    <mergeCell ref="CV59:CY59"/>
    <mergeCell ref="A60:F60"/>
    <mergeCell ref="G60:H60"/>
    <mergeCell ref="I60:J60"/>
    <mergeCell ref="K60:L60"/>
    <mergeCell ref="M60:N60"/>
    <mergeCell ref="O60:P60"/>
    <mergeCell ref="Q60:R60"/>
    <mergeCell ref="S60:T60"/>
    <mergeCell ref="CZ58:DE61"/>
    <mergeCell ref="A59:AD59"/>
    <mergeCell ref="AQ59:AW59"/>
    <mergeCell ref="AY59:BA59"/>
    <mergeCell ref="BC59:BK59"/>
    <mergeCell ref="BM59:BO59"/>
    <mergeCell ref="BQ59:BY59"/>
    <mergeCell ref="CA59:CC59"/>
    <mergeCell ref="CE59:CM59"/>
    <mergeCell ref="CN59:CQ59"/>
    <mergeCell ref="CV60:CY60"/>
    <mergeCell ref="A61:F61"/>
    <mergeCell ref="G61:AD61"/>
    <mergeCell ref="AF61:AI61"/>
    <mergeCell ref="AK61:AM61"/>
    <mergeCell ref="AN61:AO61"/>
    <mergeCell ref="AQ61:AW61"/>
    <mergeCell ref="AY61:BA61"/>
    <mergeCell ref="BB61:BC61"/>
    <mergeCell ref="BE61:BI61"/>
    <mergeCell ref="BL60:BP60"/>
    <mergeCell ref="BQ60:BY60"/>
    <mergeCell ref="BZ60:CD60"/>
    <mergeCell ref="CE60:CM60"/>
    <mergeCell ref="CN60:CQ60"/>
    <mergeCell ref="CR60:CU60"/>
    <mergeCell ref="U60:V60"/>
    <mergeCell ref="W60:AD60"/>
    <mergeCell ref="AE60:AP60"/>
    <mergeCell ref="AQ60:AW60"/>
    <mergeCell ref="AX60:BB60"/>
    <mergeCell ref="BC60:BK60"/>
    <mergeCell ref="CZ62:DE65"/>
    <mergeCell ref="A63:AD63"/>
    <mergeCell ref="AQ63:AW63"/>
    <mergeCell ref="AY63:BA63"/>
    <mergeCell ref="BC63:BK63"/>
    <mergeCell ref="BM63:BO63"/>
    <mergeCell ref="BQ63:BY63"/>
    <mergeCell ref="A62:AD62"/>
    <mergeCell ref="AE62:AP63"/>
    <mergeCell ref="AQ62:AW62"/>
    <mergeCell ref="AX62:BK62"/>
    <mergeCell ref="BL62:BY62"/>
    <mergeCell ref="BZ62:CM62"/>
    <mergeCell ref="CA63:CC63"/>
    <mergeCell ref="CE63:CM63"/>
    <mergeCell ref="BJ61:BL61"/>
    <mergeCell ref="BM61:BN61"/>
    <mergeCell ref="BP61:BS61"/>
    <mergeCell ref="BT61:BY61"/>
    <mergeCell ref="BZ61:CM61"/>
    <mergeCell ref="CN61:CY61"/>
    <mergeCell ref="S64:T64"/>
    <mergeCell ref="U64:V64"/>
    <mergeCell ref="W64:AD64"/>
    <mergeCell ref="AE64:AP64"/>
    <mergeCell ref="AQ64:AW64"/>
    <mergeCell ref="AX64:BB64"/>
    <mergeCell ref="CN63:CQ63"/>
    <mergeCell ref="CR63:CU63"/>
    <mergeCell ref="CV63:CY63"/>
    <mergeCell ref="A64:F64"/>
    <mergeCell ref="G64:H64"/>
    <mergeCell ref="I64:J64"/>
    <mergeCell ref="K64:L64"/>
    <mergeCell ref="M64:N64"/>
    <mergeCell ref="O64:P64"/>
    <mergeCell ref="Q64:R64"/>
    <mergeCell ref="CN62:CQ62"/>
    <mergeCell ref="CR62:CU62"/>
    <mergeCell ref="CV62:CY62"/>
    <mergeCell ref="CN65:CY65"/>
    <mergeCell ref="A66:AD66"/>
    <mergeCell ref="AE66:AP67"/>
    <mergeCell ref="AQ66:AW66"/>
    <mergeCell ref="AX66:BK66"/>
    <mergeCell ref="BL66:BY66"/>
    <mergeCell ref="BZ66:CM66"/>
    <mergeCell ref="CN66:CQ66"/>
    <mergeCell ref="CR66:CU66"/>
    <mergeCell ref="CV66:CY66"/>
    <mergeCell ref="BE65:BI65"/>
    <mergeCell ref="BJ65:BL65"/>
    <mergeCell ref="BM65:BN65"/>
    <mergeCell ref="BP65:BS65"/>
    <mergeCell ref="BT65:BY65"/>
    <mergeCell ref="BZ65:CM65"/>
    <mergeCell ref="CR64:CU64"/>
    <mergeCell ref="CV64:CY64"/>
    <mergeCell ref="A65:F65"/>
    <mergeCell ref="G65:AD65"/>
    <mergeCell ref="AF65:AI65"/>
    <mergeCell ref="AK65:AM65"/>
    <mergeCell ref="AN65:AO65"/>
    <mergeCell ref="AQ65:AW65"/>
    <mergeCell ref="AY65:BA65"/>
    <mergeCell ref="BB65:BC65"/>
    <mergeCell ref="BC64:BK64"/>
    <mergeCell ref="BL64:BP64"/>
    <mergeCell ref="BQ64:BY64"/>
    <mergeCell ref="BZ64:CD64"/>
    <mergeCell ref="CE64:CM64"/>
    <mergeCell ref="CN64:CQ64"/>
    <mergeCell ref="CR67:CU67"/>
    <mergeCell ref="CV67:CY67"/>
    <mergeCell ref="A68:F68"/>
    <mergeCell ref="G68:H68"/>
    <mergeCell ref="I68:J68"/>
    <mergeCell ref="K68:L68"/>
    <mergeCell ref="M68:N68"/>
    <mergeCell ref="O68:P68"/>
    <mergeCell ref="Q68:R68"/>
    <mergeCell ref="S68:T68"/>
    <mergeCell ref="CZ66:DE69"/>
    <mergeCell ref="A67:AD67"/>
    <mergeCell ref="AQ67:AW67"/>
    <mergeCell ref="AY67:BA67"/>
    <mergeCell ref="BC67:BK67"/>
    <mergeCell ref="BM67:BO67"/>
    <mergeCell ref="BQ67:BY67"/>
    <mergeCell ref="CA67:CC67"/>
    <mergeCell ref="CE67:CM67"/>
    <mergeCell ref="CN67:CQ67"/>
    <mergeCell ref="CV68:CY68"/>
    <mergeCell ref="A69:F69"/>
    <mergeCell ref="G69:AD69"/>
    <mergeCell ref="AF69:AI69"/>
    <mergeCell ref="AK69:AM69"/>
    <mergeCell ref="AN69:AO69"/>
    <mergeCell ref="AQ69:AW69"/>
    <mergeCell ref="AY69:BA69"/>
    <mergeCell ref="BB69:BC69"/>
    <mergeCell ref="BE69:BI69"/>
    <mergeCell ref="BL68:BP68"/>
    <mergeCell ref="BQ68:BY68"/>
    <mergeCell ref="BZ68:CD68"/>
    <mergeCell ref="CE68:CM68"/>
    <mergeCell ref="CN68:CQ68"/>
    <mergeCell ref="CR68:CU68"/>
    <mergeCell ref="U68:V68"/>
    <mergeCell ref="W68:AD68"/>
    <mergeCell ref="AE68:AP68"/>
    <mergeCell ref="AQ68:AW68"/>
    <mergeCell ref="AX68:BB68"/>
    <mergeCell ref="BC68:BK68"/>
    <mergeCell ref="CZ70:DE73"/>
    <mergeCell ref="A71:AD71"/>
    <mergeCell ref="AQ71:AW71"/>
    <mergeCell ref="AY71:BA71"/>
    <mergeCell ref="BC71:BK71"/>
    <mergeCell ref="BM71:BO71"/>
    <mergeCell ref="BQ71:BY71"/>
    <mergeCell ref="A70:AD70"/>
    <mergeCell ref="AE70:AP71"/>
    <mergeCell ref="AQ70:AW70"/>
    <mergeCell ref="AX70:BK70"/>
    <mergeCell ref="BL70:BY70"/>
    <mergeCell ref="BZ70:CM70"/>
    <mergeCell ref="CA71:CC71"/>
    <mergeCell ref="CE71:CM71"/>
    <mergeCell ref="BJ69:BL69"/>
    <mergeCell ref="BM69:BN69"/>
    <mergeCell ref="BP69:BS69"/>
    <mergeCell ref="BT69:BY69"/>
    <mergeCell ref="BZ69:CM69"/>
    <mergeCell ref="CN69:CY69"/>
    <mergeCell ref="S72:T72"/>
    <mergeCell ref="U72:V72"/>
    <mergeCell ref="W72:AD72"/>
    <mergeCell ref="AE72:AP72"/>
    <mergeCell ref="AQ72:AW72"/>
    <mergeCell ref="AX72:BB72"/>
    <mergeCell ref="CN71:CQ71"/>
    <mergeCell ref="CR71:CU71"/>
    <mergeCell ref="CV71:CY71"/>
    <mergeCell ref="A72:F72"/>
    <mergeCell ref="G72:H72"/>
    <mergeCell ref="I72:J72"/>
    <mergeCell ref="K72:L72"/>
    <mergeCell ref="M72:N72"/>
    <mergeCell ref="O72:P72"/>
    <mergeCell ref="Q72:R72"/>
    <mergeCell ref="CN70:CQ70"/>
    <mergeCell ref="CR70:CU70"/>
    <mergeCell ref="CV70:CY70"/>
    <mergeCell ref="CN73:CY73"/>
    <mergeCell ref="A74:AD74"/>
    <mergeCell ref="AE74:AP75"/>
    <mergeCell ref="AQ74:AW74"/>
    <mergeCell ref="AX74:BK74"/>
    <mergeCell ref="BL74:BY74"/>
    <mergeCell ref="BZ74:CM74"/>
    <mergeCell ref="CN74:CQ74"/>
    <mergeCell ref="CR74:CU74"/>
    <mergeCell ref="CV74:CY74"/>
    <mergeCell ref="BE73:BI73"/>
    <mergeCell ref="BJ73:BL73"/>
    <mergeCell ref="BM73:BN73"/>
    <mergeCell ref="BP73:BS73"/>
    <mergeCell ref="BT73:BY73"/>
    <mergeCell ref="BZ73:CM73"/>
    <mergeCell ref="CR72:CU72"/>
    <mergeCell ref="CV72:CY72"/>
    <mergeCell ref="A73:F73"/>
    <mergeCell ref="G73:AD73"/>
    <mergeCell ref="AF73:AI73"/>
    <mergeCell ref="AK73:AM73"/>
    <mergeCell ref="AN73:AO73"/>
    <mergeCell ref="AQ73:AW73"/>
    <mergeCell ref="AY73:BA73"/>
    <mergeCell ref="BB73:BC73"/>
    <mergeCell ref="BC72:BK72"/>
    <mergeCell ref="BL72:BP72"/>
    <mergeCell ref="BQ72:BY72"/>
    <mergeCell ref="BZ72:CD72"/>
    <mergeCell ref="CE72:CM72"/>
    <mergeCell ref="CN72:CQ72"/>
    <mergeCell ref="CR75:CU75"/>
    <mergeCell ref="CV75:CY75"/>
    <mergeCell ref="A76:F76"/>
    <mergeCell ref="G76:H76"/>
    <mergeCell ref="I76:J76"/>
    <mergeCell ref="K76:L76"/>
    <mergeCell ref="M76:N76"/>
    <mergeCell ref="O76:P76"/>
    <mergeCell ref="Q76:R76"/>
    <mergeCell ref="S76:T76"/>
    <mergeCell ref="CZ74:DE77"/>
    <mergeCell ref="A75:AD75"/>
    <mergeCell ref="AQ75:AW75"/>
    <mergeCell ref="AY75:BA75"/>
    <mergeCell ref="BC75:BK75"/>
    <mergeCell ref="BM75:BO75"/>
    <mergeCell ref="BQ75:BY75"/>
    <mergeCell ref="CA75:CC75"/>
    <mergeCell ref="CE75:CM75"/>
    <mergeCell ref="CN75:CQ75"/>
    <mergeCell ref="CV76:CY76"/>
    <mergeCell ref="A77:F77"/>
    <mergeCell ref="G77:AD77"/>
    <mergeCell ref="AF77:AI77"/>
    <mergeCell ref="AK77:AM77"/>
    <mergeCell ref="AN77:AO77"/>
    <mergeCell ref="AQ77:AW77"/>
    <mergeCell ref="AY77:BA77"/>
    <mergeCell ref="BB77:BC77"/>
    <mergeCell ref="BE77:BI77"/>
    <mergeCell ref="BL76:BP76"/>
    <mergeCell ref="BQ76:BY76"/>
    <mergeCell ref="BZ76:CD76"/>
    <mergeCell ref="CE76:CM76"/>
    <mergeCell ref="CN76:CQ76"/>
    <mergeCell ref="CR76:CU76"/>
    <mergeCell ref="U76:V76"/>
    <mergeCell ref="W76:AD76"/>
    <mergeCell ref="AE76:AP76"/>
    <mergeCell ref="AQ76:AW76"/>
    <mergeCell ref="AX76:BB76"/>
    <mergeCell ref="BC76:BK76"/>
    <mergeCell ref="CZ78:DE81"/>
    <mergeCell ref="A79:AD79"/>
    <mergeCell ref="AQ79:AW79"/>
    <mergeCell ref="AY79:BA79"/>
    <mergeCell ref="BC79:BK79"/>
    <mergeCell ref="BM79:BO79"/>
    <mergeCell ref="BQ79:BY79"/>
    <mergeCell ref="A78:AD78"/>
    <mergeCell ref="AE78:AP79"/>
    <mergeCell ref="AQ78:AW78"/>
    <mergeCell ref="AX78:BK78"/>
    <mergeCell ref="BL78:BY78"/>
    <mergeCell ref="BZ78:CM78"/>
    <mergeCell ref="CA79:CC79"/>
    <mergeCell ref="CE79:CM79"/>
    <mergeCell ref="BJ77:BL77"/>
    <mergeCell ref="BM77:BN77"/>
    <mergeCell ref="BP77:BS77"/>
    <mergeCell ref="BT77:BY77"/>
    <mergeCell ref="BZ77:CM77"/>
    <mergeCell ref="CN77:CY77"/>
    <mergeCell ref="S80:T80"/>
    <mergeCell ref="U80:V80"/>
    <mergeCell ref="W80:AD80"/>
    <mergeCell ref="AE80:AP80"/>
    <mergeCell ref="AQ80:AW80"/>
    <mergeCell ref="AX80:BB80"/>
    <mergeCell ref="CN79:CQ79"/>
    <mergeCell ref="CR79:CU79"/>
    <mergeCell ref="CV79:CY79"/>
    <mergeCell ref="A80:F80"/>
    <mergeCell ref="G80:H80"/>
    <mergeCell ref="I80:J80"/>
    <mergeCell ref="K80:L80"/>
    <mergeCell ref="M80:N80"/>
    <mergeCell ref="O80:P80"/>
    <mergeCell ref="Q80:R80"/>
    <mergeCell ref="CN78:CQ78"/>
    <mergeCell ref="CR78:CU78"/>
    <mergeCell ref="CV78:CY78"/>
    <mergeCell ref="CN81:CY81"/>
    <mergeCell ref="A82:AD82"/>
    <mergeCell ref="AE82:AP83"/>
    <mergeCell ref="AQ82:AW82"/>
    <mergeCell ref="AX82:BK82"/>
    <mergeCell ref="BL82:BY82"/>
    <mergeCell ref="BZ82:CM82"/>
    <mergeCell ref="CN82:CQ82"/>
    <mergeCell ref="CR82:CU82"/>
    <mergeCell ref="CV82:CY82"/>
    <mergeCell ref="BE81:BI81"/>
    <mergeCell ref="BJ81:BL81"/>
    <mergeCell ref="BM81:BN81"/>
    <mergeCell ref="BP81:BS81"/>
    <mergeCell ref="BT81:BY81"/>
    <mergeCell ref="BZ81:CM81"/>
    <mergeCell ref="CR80:CU80"/>
    <mergeCell ref="CV80:CY80"/>
    <mergeCell ref="A81:F81"/>
    <mergeCell ref="G81:AD81"/>
    <mergeCell ref="AF81:AI81"/>
    <mergeCell ref="AK81:AM81"/>
    <mergeCell ref="AN81:AO81"/>
    <mergeCell ref="AQ81:AW81"/>
    <mergeCell ref="AY81:BA81"/>
    <mergeCell ref="BB81:BC81"/>
    <mergeCell ref="BC80:BK80"/>
    <mergeCell ref="BL80:BP80"/>
    <mergeCell ref="BQ80:BY80"/>
    <mergeCell ref="BZ80:CD80"/>
    <mergeCell ref="CE80:CM80"/>
    <mergeCell ref="CN80:CQ80"/>
    <mergeCell ref="CR83:CU83"/>
    <mergeCell ref="CV83:CY83"/>
    <mergeCell ref="A84:F84"/>
    <mergeCell ref="G84:H84"/>
    <mergeCell ref="I84:J84"/>
    <mergeCell ref="K84:L84"/>
    <mergeCell ref="M84:N84"/>
    <mergeCell ref="O84:P84"/>
    <mergeCell ref="Q84:R84"/>
    <mergeCell ref="S84:T84"/>
    <mergeCell ref="CZ82:DE85"/>
    <mergeCell ref="A83:AD83"/>
    <mergeCell ref="AQ83:AW83"/>
    <mergeCell ref="AY83:BA83"/>
    <mergeCell ref="BC83:BK83"/>
    <mergeCell ref="BM83:BO83"/>
    <mergeCell ref="BQ83:BY83"/>
    <mergeCell ref="CA83:CC83"/>
    <mergeCell ref="CE83:CM83"/>
    <mergeCell ref="CN83:CQ83"/>
    <mergeCell ref="CV84:CY84"/>
    <mergeCell ref="A85:F85"/>
    <mergeCell ref="G85:AD85"/>
    <mergeCell ref="AF85:AI85"/>
    <mergeCell ref="AK85:AM85"/>
    <mergeCell ref="AN85:AO85"/>
    <mergeCell ref="AQ85:AW85"/>
    <mergeCell ref="AY85:BA85"/>
    <mergeCell ref="BB85:BC85"/>
    <mergeCell ref="BE85:BI85"/>
    <mergeCell ref="BL84:BP84"/>
    <mergeCell ref="BQ84:BY84"/>
    <mergeCell ref="BZ84:CD84"/>
    <mergeCell ref="CE84:CM84"/>
    <mergeCell ref="CN84:CQ84"/>
    <mergeCell ref="CR84:CU84"/>
    <mergeCell ref="U84:V84"/>
    <mergeCell ref="W84:AD84"/>
    <mergeCell ref="AE84:AP84"/>
    <mergeCell ref="AQ84:AW84"/>
    <mergeCell ref="AX84:BB84"/>
    <mergeCell ref="BC84:BK84"/>
    <mergeCell ref="CZ86:DE89"/>
    <mergeCell ref="A87:AD87"/>
    <mergeCell ref="AQ87:AW87"/>
    <mergeCell ref="AY87:BA87"/>
    <mergeCell ref="BC87:BK87"/>
    <mergeCell ref="BM87:BO87"/>
    <mergeCell ref="BQ87:BY87"/>
    <mergeCell ref="A86:AD86"/>
    <mergeCell ref="AE86:AP87"/>
    <mergeCell ref="AQ86:AW86"/>
    <mergeCell ref="AX86:BK86"/>
    <mergeCell ref="BL86:BY86"/>
    <mergeCell ref="BZ86:CM86"/>
    <mergeCell ref="CA87:CC87"/>
    <mergeCell ref="CE87:CM87"/>
    <mergeCell ref="BJ85:BL85"/>
    <mergeCell ref="BM85:BN85"/>
    <mergeCell ref="BP85:BS85"/>
    <mergeCell ref="BT85:BY85"/>
    <mergeCell ref="BZ85:CM85"/>
    <mergeCell ref="CN85:CY85"/>
    <mergeCell ref="S88:T88"/>
    <mergeCell ref="U88:V88"/>
    <mergeCell ref="W88:AD88"/>
    <mergeCell ref="AE88:AP88"/>
    <mergeCell ref="AQ88:AW88"/>
    <mergeCell ref="AX88:BB88"/>
    <mergeCell ref="CN87:CQ87"/>
    <mergeCell ref="CR87:CU87"/>
    <mergeCell ref="CV87:CY87"/>
    <mergeCell ref="A88:F88"/>
    <mergeCell ref="G88:H88"/>
    <mergeCell ref="I88:J88"/>
    <mergeCell ref="K88:L88"/>
    <mergeCell ref="M88:N88"/>
    <mergeCell ref="O88:P88"/>
    <mergeCell ref="Q88:R88"/>
    <mergeCell ref="CN86:CQ86"/>
    <mergeCell ref="CR86:CU86"/>
    <mergeCell ref="CV86:CY86"/>
    <mergeCell ref="CN89:CY89"/>
    <mergeCell ref="A90:AD90"/>
    <mergeCell ref="AE90:AP91"/>
    <mergeCell ref="AQ90:AW90"/>
    <mergeCell ref="AX90:BK90"/>
    <mergeCell ref="BL90:BY90"/>
    <mergeCell ref="BZ90:CM90"/>
    <mergeCell ref="CN90:CQ90"/>
    <mergeCell ref="CR90:CU90"/>
    <mergeCell ref="CV90:CY90"/>
    <mergeCell ref="BE89:BI89"/>
    <mergeCell ref="BJ89:BL89"/>
    <mergeCell ref="BM89:BN89"/>
    <mergeCell ref="BP89:BS89"/>
    <mergeCell ref="BT89:BY89"/>
    <mergeCell ref="BZ89:CM89"/>
    <mergeCell ref="CR88:CU88"/>
    <mergeCell ref="CV88:CY88"/>
    <mergeCell ref="A89:F89"/>
    <mergeCell ref="G89:AD89"/>
    <mergeCell ref="AF89:AI89"/>
    <mergeCell ref="AK89:AM89"/>
    <mergeCell ref="AN89:AO89"/>
    <mergeCell ref="AQ89:AW89"/>
    <mergeCell ref="AY89:BA89"/>
    <mergeCell ref="BB89:BC89"/>
    <mergeCell ref="BC88:BK88"/>
    <mergeCell ref="BL88:BP88"/>
    <mergeCell ref="BQ88:BY88"/>
    <mergeCell ref="BZ88:CD88"/>
    <mergeCell ref="CE88:CM88"/>
    <mergeCell ref="CN88:CQ88"/>
    <mergeCell ref="CR91:CU91"/>
    <mergeCell ref="CV91:CY91"/>
    <mergeCell ref="A92:F92"/>
    <mergeCell ref="G92:H92"/>
    <mergeCell ref="I92:J92"/>
    <mergeCell ref="K92:L92"/>
    <mergeCell ref="M92:N92"/>
    <mergeCell ref="O92:P92"/>
    <mergeCell ref="Q92:R92"/>
    <mergeCell ref="S92:T92"/>
    <mergeCell ref="CZ90:DE93"/>
    <mergeCell ref="A91:AD91"/>
    <mergeCell ref="AQ91:AW91"/>
    <mergeCell ref="AY91:BA91"/>
    <mergeCell ref="BC91:BK91"/>
    <mergeCell ref="BM91:BO91"/>
    <mergeCell ref="BQ91:BY91"/>
    <mergeCell ref="CA91:CC91"/>
    <mergeCell ref="CE91:CM91"/>
    <mergeCell ref="CN91:CQ91"/>
    <mergeCell ref="CV92:CY92"/>
    <mergeCell ref="A93:F93"/>
    <mergeCell ref="G93:AD93"/>
    <mergeCell ref="AF93:AI93"/>
    <mergeCell ref="AK93:AM93"/>
    <mergeCell ref="AN93:AO93"/>
    <mergeCell ref="AQ93:AW93"/>
    <mergeCell ref="AY93:BA93"/>
    <mergeCell ref="BB93:BC93"/>
    <mergeCell ref="BE93:BI93"/>
    <mergeCell ref="BL92:BP92"/>
    <mergeCell ref="BQ92:BY92"/>
    <mergeCell ref="BZ92:CD92"/>
    <mergeCell ref="CE92:CM92"/>
    <mergeCell ref="CN92:CQ92"/>
    <mergeCell ref="CR92:CU92"/>
    <mergeCell ref="U92:V92"/>
    <mergeCell ref="W92:AD92"/>
    <mergeCell ref="AE92:AP92"/>
    <mergeCell ref="AQ92:AW92"/>
    <mergeCell ref="AX92:BB92"/>
    <mergeCell ref="BC92:BK92"/>
    <mergeCell ref="CZ94:DE97"/>
    <mergeCell ref="A95:AD95"/>
    <mergeCell ref="AQ95:AW95"/>
    <mergeCell ref="AY95:BA95"/>
    <mergeCell ref="BC95:BK95"/>
    <mergeCell ref="BM95:BO95"/>
    <mergeCell ref="BQ95:BY95"/>
    <mergeCell ref="A94:AD94"/>
    <mergeCell ref="AE94:AP95"/>
    <mergeCell ref="AQ94:AW94"/>
    <mergeCell ref="AX94:BK94"/>
    <mergeCell ref="BL94:BY94"/>
    <mergeCell ref="BZ94:CM94"/>
    <mergeCell ref="CA95:CC95"/>
    <mergeCell ref="CE95:CM95"/>
    <mergeCell ref="BJ93:BL93"/>
    <mergeCell ref="BM93:BN93"/>
    <mergeCell ref="BP93:BS93"/>
    <mergeCell ref="BT93:BY93"/>
    <mergeCell ref="BZ93:CM93"/>
    <mergeCell ref="CN93:CY93"/>
    <mergeCell ref="S96:T96"/>
    <mergeCell ref="U96:V96"/>
    <mergeCell ref="W96:AD96"/>
    <mergeCell ref="AE96:AP96"/>
    <mergeCell ref="AQ96:AW96"/>
    <mergeCell ref="AX96:BB96"/>
    <mergeCell ref="CN95:CQ95"/>
    <mergeCell ref="CR95:CU95"/>
    <mergeCell ref="CV95:CY95"/>
    <mergeCell ref="A96:F96"/>
    <mergeCell ref="G96:H96"/>
    <mergeCell ref="I96:J96"/>
    <mergeCell ref="K96:L96"/>
    <mergeCell ref="M96:N96"/>
    <mergeCell ref="O96:P96"/>
    <mergeCell ref="Q96:R96"/>
    <mergeCell ref="CN94:CQ94"/>
    <mergeCell ref="CR94:CU94"/>
    <mergeCell ref="CV94:CY94"/>
    <mergeCell ref="CN97:CY97"/>
    <mergeCell ref="A98:AD98"/>
    <mergeCell ref="AE98:AP99"/>
    <mergeCell ref="AQ98:AW98"/>
    <mergeCell ref="AX98:BK98"/>
    <mergeCell ref="BL98:BY98"/>
    <mergeCell ref="BZ98:CM98"/>
    <mergeCell ref="CN98:CQ98"/>
    <mergeCell ref="CR98:CU98"/>
    <mergeCell ref="CV98:CY98"/>
    <mergeCell ref="BE97:BI97"/>
    <mergeCell ref="BJ97:BL97"/>
    <mergeCell ref="BM97:BN97"/>
    <mergeCell ref="BP97:BS97"/>
    <mergeCell ref="BT97:BY97"/>
    <mergeCell ref="BZ97:CM97"/>
    <mergeCell ref="CR96:CU96"/>
    <mergeCell ref="CV96:CY96"/>
    <mergeCell ref="A97:F97"/>
    <mergeCell ref="G97:AD97"/>
    <mergeCell ref="AF97:AI97"/>
    <mergeCell ref="AK97:AM97"/>
    <mergeCell ref="AN97:AO97"/>
    <mergeCell ref="AQ97:AW97"/>
    <mergeCell ref="AY97:BA97"/>
    <mergeCell ref="BB97:BC97"/>
    <mergeCell ref="BC96:BK96"/>
    <mergeCell ref="BL96:BP96"/>
    <mergeCell ref="BQ96:BY96"/>
    <mergeCell ref="BZ96:CD96"/>
    <mergeCell ref="CE96:CM96"/>
    <mergeCell ref="CN96:CQ96"/>
    <mergeCell ref="CR99:CU99"/>
    <mergeCell ref="CV99:CY99"/>
    <mergeCell ref="A100:F100"/>
    <mergeCell ref="G100:H100"/>
    <mergeCell ref="I100:J100"/>
    <mergeCell ref="K100:L100"/>
    <mergeCell ref="M100:N100"/>
    <mergeCell ref="O100:P100"/>
    <mergeCell ref="Q100:R100"/>
    <mergeCell ref="S100:T100"/>
    <mergeCell ref="CZ98:DE101"/>
    <mergeCell ref="A99:AD99"/>
    <mergeCell ref="AQ99:AW99"/>
    <mergeCell ref="AY99:BA99"/>
    <mergeCell ref="BC99:BK99"/>
    <mergeCell ref="BM99:BO99"/>
    <mergeCell ref="BQ99:BY99"/>
    <mergeCell ref="CA99:CC99"/>
    <mergeCell ref="CE99:CM99"/>
    <mergeCell ref="CN99:CQ99"/>
    <mergeCell ref="CV100:CY100"/>
    <mergeCell ref="A101:F101"/>
    <mergeCell ref="G101:AD101"/>
    <mergeCell ref="AF101:AI101"/>
    <mergeCell ref="AK101:AM101"/>
    <mergeCell ref="AN101:AO101"/>
    <mergeCell ref="AQ101:AW101"/>
    <mergeCell ref="AY101:BA101"/>
    <mergeCell ref="BB101:BC101"/>
    <mergeCell ref="BE101:BI101"/>
    <mergeCell ref="BL100:BP100"/>
    <mergeCell ref="BQ100:BY100"/>
    <mergeCell ref="BZ100:CD100"/>
    <mergeCell ref="CE100:CM100"/>
    <mergeCell ref="CN100:CQ100"/>
    <mergeCell ref="CR100:CU100"/>
    <mergeCell ref="U100:V100"/>
    <mergeCell ref="W100:AD100"/>
    <mergeCell ref="AE100:AP100"/>
    <mergeCell ref="AQ100:AW100"/>
    <mergeCell ref="AX100:BB100"/>
    <mergeCell ref="BC100:BK100"/>
    <mergeCell ref="CZ102:DE105"/>
    <mergeCell ref="A103:AD103"/>
    <mergeCell ref="AQ103:AW103"/>
    <mergeCell ref="AY103:BA103"/>
    <mergeCell ref="BC103:BK103"/>
    <mergeCell ref="BM103:BO103"/>
    <mergeCell ref="BQ103:BY103"/>
    <mergeCell ref="A102:AD102"/>
    <mergeCell ref="AE102:AP103"/>
    <mergeCell ref="AQ102:AW102"/>
    <mergeCell ref="AX102:BK102"/>
    <mergeCell ref="BL102:BY102"/>
    <mergeCell ref="BZ102:CM102"/>
    <mergeCell ref="CA103:CC103"/>
    <mergeCell ref="CE103:CM103"/>
    <mergeCell ref="BJ101:BL101"/>
    <mergeCell ref="BM101:BN101"/>
    <mergeCell ref="BP101:BS101"/>
    <mergeCell ref="BT101:BY101"/>
    <mergeCell ref="BZ101:CM101"/>
    <mergeCell ref="CN101:CY101"/>
    <mergeCell ref="S104:T104"/>
    <mergeCell ref="U104:V104"/>
    <mergeCell ref="W104:AD104"/>
    <mergeCell ref="AE104:AP104"/>
    <mergeCell ref="AQ104:AW104"/>
    <mergeCell ref="AX104:BB104"/>
    <mergeCell ref="CN103:CQ103"/>
    <mergeCell ref="CR103:CU103"/>
    <mergeCell ref="CV103:CY103"/>
    <mergeCell ref="A104:F104"/>
    <mergeCell ref="G104:H104"/>
    <mergeCell ref="I104:J104"/>
    <mergeCell ref="K104:L104"/>
    <mergeCell ref="M104:N104"/>
    <mergeCell ref="O104:P104"/>
    <mergeCell ref="Q104:R104"/>
    <mergeCell ref="CN102:CQ102"/>
    <mergeCell ref="CR102:CU102"/>
    <mergeCell ref="CV102:CY102"/>
    <mergeCell ref="CN105:CY105"/>
    <mergeCell ref="A106:AD106"/>
    <mergeCell ref="AE106:AP107"/>
    <mergeCell ref="AQ106:AW106"/>
    <mergeCell ref="AX106:BK106"/>
    <mergeCell ref="BL106:BY106"/>
    <mergeCell ref="BZ106:CM106"/>
    <mergeCell ref="CN106:CQ106"/>
    <mergeCell ref="CR106:CU106"/>
    <mergeCell ref="CV106:CY106"/>
    <mergeCell ref="BE105:BI105"/>
    <mergeCell ref="BJ105:BL105"/>
    <mergeCell ref="BM105:BN105"/>
    <mergeCell ref="BP105:BS105"/>
    <mergeCell ref="BT105:BY105"/>
    <mergeCell ref="BZ105:CM105"/>
    <mergeCell ref="CR104:CU104"/>
    <mergeCell ref="CV104:CY104"/>
    <mergeCell ref="A105:F105"/>
    <mergeCell ref="G105:AD105"/>
    <mergeCell ref="AF105:AI105"/>
    <mergeCell ref="AK105:AM105"/>
    <mergeCell ref="AN105:AO105"/>
    <mergeCell ref="AQ105:AW105"/>
    <mergeCell ref="AY105:BA105"/>
    <mergeCell ref="BB105:BC105"/>
    <mergeCell ref="BC104:BK104"/>
    <mergeCell ref="BL104:BP104"/>
    <mergeCell ref="BQ104:BY104"/>
    <mergeCell ref="BZ104:CD104"/>
    <mergeCell ref="CE104:CM104"/>
    <mergeCell ref="CN104:CQ104"/>
    <mergeCell ref="CR107:CU107"/>
    <mergeCell ref="CV107:CY107"/>
    <mergeCell ref="A108:F108"/>
    <mergeCell ref="G108:H108"/>
    <mergeCell ref="I108:J108"/>
    <mergeCell ref="K108:L108"/>
    <mergeCell ref="M108:N108"/>
    <mergeCell ref="O108:P108"/>
    <mergeCell ref="Q108:R108"/>
    <mergeCell ref="S108:T108"/>
    <mergeCell ref="CZ106:DE109"/>
    <mergeCell ref="A107:AD107"/>
    <mergeCell ref="AQ107:AW107"/>
    <mergeCell ref="AY107:BA107"/>
    <mergeCell ref="BC107:BK107"/>
    <mergeCell ref="BM107:BO107"/>
    <mergeCell ref="BQ107:BY107"/>
    <mergeCell ref="CA107:CC107"/>
    <mergeCell ref="CE107:CM107"/>
    <mergeCell ref="CN107:CQ107"/>
    <mergeCell ref="CV108:CY108"/>
    <mergeCell ref="A109:F109"/>
    <mergeCell ref="G109:AD109"/>
    <mergeCell ref="AF109:AI109"/>
    <mergeCell ref="AK109:AM109"/>
    <mergeCell ref="AN109:AO109"/>
    <mergeCell ref="AQ109:AW109"/>
    <mergeCell ref="AY109:BA109"/>
    <mergeCell ref="BB109:BC109"/>
    <mergeCell ref="BE109:BI109"/>
    <mergeCell ref="BL108:BP108"/>
    <mergeCell ref="BQ108:BY108"/>
    <mergeCell ref="BZ108:CD108"/>
    <mergeCell ref="CE108:CM108"/>
    <mergeCell ref="CN108:CQ108"/>
    <mergeCell ref="CR108:CU108"/>
    <mergeCell ref="U108:V108"/>
    <mergeCell ref="W108:AD108"/>
    <mergeCell ref="AE108:AP108"/>
    <mergeCell ref="AQ108:AW108"/>
    <mergeCell ref="AX108:BB108"/>
    <mergeCell ref="BC108:BK108"/>
    <mergeCell ref="CZ110:DE113"/>
    <mergeCell ref="A111:AD111"/>
    <mergeCell ref="AQ111:AW111"/>
    <mergeCell ref="AY111:BA111"/>
    <mergeCell ref="BC111:BK111"/>
    <mergeCell ref="BM111:BO111"/>
    <mergeCell ref="BQ111:BY111"/>
    <mergeCell ref="A110:AD110"/>
    <mergeCell ref="AE110:AP111"/>
    <mergeCell ref="AQ110:AW110"/>
    <mergeCell ref="AX110:BK110"/>
    <mergeCell ref="BL110:BY110"/>
    <mergeCell ref="BZ110:CM110"/>
    <mergeCell ref="CA111:CC111"/>
    <mergeCell ref="CE111:CM111"/>
    <mergeCell ref="BJ109:BL109"/>
    <mergeCell ref="BM109:BN109"/>
    <mergeCell ref="BP109:BS109"/>
    <mergeCell ref="BT109:BY109"/>
    <mergeCell ref="BZ109:CM109"/>
    <mergeCell ref="CN109:CY109"/>
    <mergeCell ref="S112:T112"/>
    <mergeCell ref="U112:V112"/>
    <mergeCell ref="W112:AD112"/>
    <mergeCell ref="AE112:AP112"/>
    <mergeCell ref="AQ112:AW112"/>
    <mergeCell ref="AX112:BB112"/>
    <mergeCell ref="CN111:CQ111"/>
    <mergeCell ref="CR111:CU111"/>
    <mergeCell ref="CV111:CY111"/>
    <mergeCell ref="A112:F112"/>
    <mergeCell ref="G112:H112"/>
    <mergeCell ref="I112:J112"/>
    <mergeCell ref="K112:L112"/>
    <mergeCell ref="M112:N112"/>
    <mergeCell ref="O112:P112"/>
    <mergeCell ref="Q112:R112"/>
    <mergeCell ref="CN110:CQ110"/>
    <mergeCell ref="CR110:CU110"/>
    <mergeCell ref="CV110:CY110"/>
    <mergeCell ref="CN113:CY113"/>
    <mergeCell ref="A114:AD114"/>
    <mergeCell ref="AE114:AP115"/>
    <mergeCell ref="AQ114:AW114"/>
    <mergeCell ref="AX114:BK114"/>
    <mergeCell ref="BL114:BY114"/>
    <mergeCell ref="BZ114:CM114"/>
    <mergeCell ref="CN114:CQ114"/>
    <mergeCell ref="CR114:CU114"/>
    <mergeCell ref="CV114:CY114"/>
    <mergeCell ref="BE113:BI113"/>
    <mergeCell ref="BJ113:BL113"/>
    <mergeCell ref="BM113:BN113"/>
    <mergeCell ref="BP113:BS113"/>
    <mergeCell ref="BT113:BY113"/>
    <mergeCell ref="BZ113:CM113"/>
    <mergeCell ref="CR112:CU112"/>
    <mergeCell ref="CV112:CY112"/>
    <mergeCell ref="A113:F113"/>
    <mergeCell ref="G113:AD113"/>
    <mergeCell ref="AF113:AI113"/>
    <mergeCell ref="AK113:AM113"/>
    <mergeCell ref="AN113:AO113"/>
    <mergeCell ref="AQ113:AW113"/>
    <mergeCell ref="AY113:BA113"/>
    <mergeCell ref="BB113:BC113"/>
    <mergeCell ref="BC112:BK112"/>
    <mergeCell ref="BL112:BP112"/>
    <mergeCell ref="BQ112:BY112"/>
    <mergeCell ref="BZ112:CD112"/>
    <mergeCell ref="CE112:CM112"/>
    <mergeCell ref="CN112:CQ112"/>
    <mergeCell ref="CR115:CU115"/>
    <mergeCell ref="CV115:CY115"/>
    <mergeCell ref="A116:F116"/>
    <mergeCell ref="G116:H116"/>
    <mergeCell ref="I116:J116"/>
    <mergeCell ref="K116:L116"/>
    <mergeCell ref="M116:N116"/>
    <mergeCell ref="O116:P116"/>
    <mergeCell ref="Q116:R116"/>
    <mergeCell ref="S116:T116"/>
    <mergeCell ref="CZ114:DE117"/>
    <mergeCell ref="A115:AD115"/>
    <mergeCell ref="AQ115:AW115"/>
    <mergeCell ref="AY115:BA115"/>
    <mergeCell ref="BC115:BK115"/>
    <mergeCell ref="BM115:BO115"/>
    <mergeCell ref="BQ115:BY115"/>
    <mergeCell ref="CA115:CC115"/>
    <mergeCell ref="CE115:CM115"/>
    <mergeCell ref="CN115:CQ115"/>
    <mergeCell ref="CV116:CY116"/>
    <mergeCell ref="A117:F117"/>
    <mergeCell ref="G117:AD117"/>
    <mergeCell ref="AF117:AI117"/>
    <mergeCell ref="AK117:AM117"/>
    <mergeCell ref="AN117:AO117"/>
    <mergeCell ref="AQ117:AW117"/>
    <mergeCell ref="AY117:BA117"/>
    <mergeCell ref="BB117:BC117"/>
    <mergeCell ref="BE117:BI117"/>
    <mergeCell ref="BL116:BP116"/>
    <mergeCell ref="BQ116:BY116"/>
    <mergeCell ref="BZ116:CD116"/>
    <mergeCell ref="CE116:CM116"/>
    <mergeCell ref="CN116:CQ116"/>
    <mergeCell ref="CR116:CU116"/>
    <mergeCell ref="U116:V116"/>
    <mergeCell ref="W116:AD116"/>
    <mergeCell ref="AE116:AP116"/>
    <mergeCell ref="AQ116:AW116"/>
    <mergeCell ref="AX116:BB116"/>
    <mergeCell ref="BC116:BK116"/>
    <mergeCell ref="CZ118:DE121"/>
    <mergeCell ref="A119:AD119"/>
    <mergeCell ref="AQ119:AW119"/>
    <mergeCell ref="AY119:BA119"/>
    <mergeCell ref="BC119:BK119"/>
    <mergeCell ref="BM119:BO119"/>
    <mergeCell ref="BQ119:BY119"/>
    <mergeCell ref="A118:AD118"/>
    <mergeCell ref="AE118:AP119"/>
    <mergeCell ref="AQ118:AW118"/>
    <mergeCell ref="AX118:BK118"/>
    <mergeCell ref="BL118:BY118"/>
    <mergeCell ref="BZ118:CM118"/>
    <mergeCell ref="CA119:CC119"/>
    <mergeCell ref="CE119:CM119"/>
    <mergeCell ref="BJ117:BL117"/>
    <mergeCell ref="BM117:BN117"/>
    <mergeCell ref="BP117:BS117"/>
    <mergeCell ref="BT117:BY117"/>
    <mergeCell ref="BZ117:CM117"/>
    <mergeCell ref="CN117:CY117"/>
    <mergeCell ref="S120:T120"/>
    <mergeCell ref="U120:V120"/>
    <mergeCell ref="W120:AD120"/>
    <mergeCell ref="AE120:AP120"/>
    <mergeCell ref="AQ120:AW120"/>
    <mergeCell ref="AX120:BB120"/>
    <mergeCell ref="CN119:CQ119"/>
    <mergeCell ref="CR119:CU119"/>
    <mergeCell ref="CV119:CY119"/>
    <mergeCell ref="A120:F120"/>
    <mergeCell ref="G120:H120"/>
    <mergeCell ref="I120:J120"/>
    <mergeCell ref="K120:L120"/>
    <mergeCell ref="M120:N120"/>
    <mergeCell ref="O120:P120"/>
    <mergeCell ref="Q120:R120"/>
    <mergeCell ref="CN118:CQ118"/>
    <mergeCell ref="CR118:CU118"/>
    <mergeCell ref="CV118:CY118"/>
    <mergeCell ref="CN121:CY121"/>
    <mergeCell ref="A122:AD122"/>
    <mergeCell ref="AE122:AP123"/>
    <mergeCell ref="AQ122:AW122"/>
    <mergeCell ref="AX122:BK122"/>
    <mergeCell ref="BL122:BY122"/>
    <mergeCell ref="BZ122:CM122"/>
    <mergeCell ref="CN122:CQ122"/>
    <mergeCell ref="CR122:CU122"/>
    <mergeCell ref="CV122:CY122"/>
    <mergeCell ref="BE121:BI121"/>
    <mergeCell ref="BJ121:BL121"/>
    <mergeCell ref="BM121:BN121"/>
    <mergeCell ref="BP121:BS121"/>
    <mergeCell ref="BT121:BY121"/>
    <mergeCell ref="BZ121:CM121"/>
    <mergeCell ref="CR120:CU120"/>
    <mergeCell ref="CV120:CY120"/>
    <mergeCell ref="A121:F121"/>
    <mergeCell ref="G121:AD121"/>
    <mergeCell ref="AF121:AI121"/>
    <mergeCell ref="AK121:AM121"/>
    <mergeCell ref="AN121:AO121"/>
    <mergeCell ref="AQ121:AW121"/>
    <mergeCell ref="AY121:BA121"/>
    <mergeCell ref="BB121:BC121"/>
    <mergeCell ref="BC120:BK120"/>
    <mergeCell ref="BL120:BP120"/>
    <mergeCell ref="BQ120:BY120"/>
    <mergeCell ref="BZ120:CD120"/>
    <mergeCell ref="CE120:CM120"/>
    <mergeCell ref="CN120:CQ120"/>
    <mergeCell ref="CR123:CU123"/>
    <mergeCell ref="CV123:CY123"/>
    <mergeCell ref="A124:F124"/>
    <mergeCell ref="G124:H124"/>
    <mergeCell ref="I124:J124"/>
    <mergeCell ref="K124:L124"/>
    <mergeCell ref="M124:N124"/>
    <mergeCell ref="O124:P124"/>
    <mergeCell ref="Q124:R124"/>
    <mergeCell ref="S124:T124"/>
    <mergeCell ref="CZ122:DE125"/>
    <mergeCell ref="A123:AD123"/>
    <mergeCell ref="AQ123:AW123"/>
    <mergeCell ref="AY123:BA123"/>
    <mergeCell ref="BC123:BK123"/>
    <mergeCell ref="BM123:BO123"/>
    <mergeCell ref="BQ123:BY123"/>
    <mergeCell ref="CA123:CC123"/>
    <mergeCell ref="CE123:CM123"/>
    <mergeCell ref="CN123:CQ123"/>
    <mergeCell ref="CV124:CY124"/>
    <mergeCell ref="A125:F125"/>
    <mergeCell ref="G125:AD125"/>
    <mergeCell ref="AF125:AI125"/>
    <mergeCell ref="AK125:AM125"/>
    <mergeCell ref="AN125:AO125"/>
    <mergeCell ref="AQ125:AW125"/>
    <mergeCell ref="AY125:BA125"/>
    <mergeCell ref="BB125:BC125"/>
    <mergeCell ref="BE125:BI125"/>
    <mergeCell ref="BL124:BP124"/>
    <mergeCell ref="BQ124:BY124"/>
    <mergeCell ref="BZ124:CD124"/>
    <mergeCell ref="CE124:CM124"/>
    <mergeCell ref="CN124:CQ124"/>
    <mergeCell ref="CR124:CU124"/>
    <mergeCell ref="U124:V124"/>
    <mergeCell ref="W124:AD124"/>
    <mergeCell ref="AE124:AP124"/>
    <mergeCell ref="AQ124:AW124"/>
    <mergeCell ref="AX124:BB124"/>
    <mergeCell ref="BC124:BK124"/>
    <mergeCell ref="CZ126:DE129"/>
    <mergeCell ref="A127:AD127"/>
    <mergeCell ref="AQ127:AW127"/>
    <mergeCell ref="AY127:BA127"/>
    <mergeCell ref="BC127:BK127"/>
    <mergeCell ref="BM127:BO127"/>
    <mergeCell ref="BQ127:BY127"/>
    <mergeCell ref="A126:AD126"/>
    <mergeCell ref="AE126:AP127"/>
    <mergeCell ref="AQ126:AW126"/>
    <mergeCell ref="AX126:BK126"/>
    <mergeCell ref="BL126:BY126"/>
    <mergeCell ref="BZ126:CM126"/>
    <mergeCell ref="CA127:CC127"/>
    <mergeCell ref="CE127:CM127"/>
    <mergeCell ref="BJ125:BL125"/>
    <mergeCell ref="BM125:BN125"/>
    <mergeCell ref="BP125:BS125"/>
    <mergeCell ref="BT125:BY125"/>
    <mergeCell ref="BZ125:CM125"/>
    <mergeCell ref="CN125:CY125"/>
    <mergeCell ref="S128:T128"/>
    <mergeCell ref="U128:V128"/>
    <mergeCell ref="W128:AD128"/>
    <mergeCell ref="AE128:AP128"/>
    <mergeCell ref="AQ128:AW128"/>
    <mergeCell ref="AX128:BB128"/>
    <mergeCell ref="CN127:CQ127"/>
    <mergeCell ref="CR127:CU127"/>
    <mergeCell ref="CV127:CY127"/>
    <mergeCell ref="A128:F128"/>
    <mergeCell ref="G128:H128"/>
    <mergeCell ref="I128:J128"/>
    <mergeCell ref="K128:L128"/>
    <mergeCell ref="M128:N128"/>
    <mergeCell ref="O128:P128"/>
    <mergeCell ref="Q128:R128"/>
    <mergeCell ref="CN126:CQ126"/>
    <mergeCell ref="CR126:CU126"/>
    <mergeCell ref="CV126:CY126"/>
    <mergeCell ref="CN129:CY129"/>
    <mergeCell ref="A130:AD130"/>
    <mergeCell ref="AE130:AP131"/>
    <mergeCell ref="AQ130:AW130"/>
    <mergeCell ref="AX130:BK130"/>
    <mergeCell ref="BL130:BY130"/>
    <mergeCell ref="BZ130:CM130"/>
    <mergeCell ref="CN130:CQ130"/>
    <mergeCell ref="CR130:CU130"/>
    <mergeCell ref="CV130:CY130"/>
    <mergeCell ref="BE129:BI129"/>
    <mergeCell ref="BJ129:BL129"/>
    <mergeCell ref="BM129:BN129"/>
    <mergeCell ref="BP129:BS129"/>
    <mergeCell ref="BT129:BY129"/>
    <mergeCell ref="BZ129:CM129"/>
    <mergeCell ref="CR128:CU128"/>
    <mergeCell ref="CV128:CY128"/>
    <mergeCell ref="A129:F129"/>
    <mergeCell ref="G129:AD129"/>
    <mergeCell ref="AF129:AI129"/>
    <mergeCell ref="AK129:AM129"/>
    <mergeCell ref="AN129:AO129"/>
    <mergeCell ref="AQ129:AW129"/>
    <mergeCell ref="AY129:BA129"/>
    <mergeCell ref="BB129:BC129"/>
    <mergeCell ref="BC128:BK128"/>
    <mergeCell ref="BL128:BP128"/>
    <mergeCell ref="BQ128:BY128"/>
    <mergeCell ref="BZ128:CD128"/>
    <mergeCell ref="CE128:CM128"/>
    <mergeCell ref="CN128:CQ128"/>
    <mergeCell ref="CR131:CU131"/>
    <mergeCell ref="CV131:CY131"/>
    <mergeCell ref="A132:F132"/>
    <mergeCell ref="G132:H132"/>
    <mergeCell ref="I132:J132"/>
    <mergeCell ref="K132:L132"/>
    <mergeCell ref="M132:N132"/>
    <mergeCell ref="O132:P132"/>
    <mergeCell ref="Q132:R132"/>
    <mergeCell ref="S132:T132"/>
    <mergeCell ref="CZ130:DE133"/>
    <mergeCell ref="A131:AD131"/>
    <mergeCell ref="AQ131:AW131"/>
    <mergeCell ref="AY131:BA131"/>
    <mergeCell ref="BC131:BK131"/>
    <mergeCell ref="BM131:BO131"/>
    <mergeCell ref="BQ131:BY131"/>
    <mergeCell ref="CA131:CC131"/>
    <mergeCell ref="CE131:CM131"/>
    <mergeCell ref="CN131:CQ131"/>
    <mergeCell ref="CV132:CY132"/>
    <mergeCell ref="A133:F133"/>
    <mergeCell ref="G133:AD133"/>
    <mergeCell ref="AF133:AI133"/>
    <mergeCell ref="AK133:AM133"/>
    <mergeCell ref="AN133:AO133"/>
    <mergeCell ref="AQ133:AW133"/>
    <mergeCell ref="AY133:BA133"/>
    <mergeCell ref="BB133:BC133"/>
    <mergeCell ref="BE133:BI133"/>
    <mergeCell ref="BL132:BP132"/>
    <mergeCell ref="BQ132:BY132"/>
    <mergeCell ref="BZ132:CD132"/>
    <mergeCell ref="CE132:CM132"/>
    <mergeCell ref="CN132:CQ132"/>
    <mergeCell ref="CR132:CU132"/>
    <mergeCell ref="U132:V132"/>
    <mergeCell ref="W132:AD132"/>
    <mergeCell ref="AE132:AP132"/>
    <mergeCell ref="AQ132:AW132"/>
    <mergeCell ref="AX132:BB132"/>
    <mergeCell ref="BC132:BK132"/>
    <mergeCell ref="CZ134:DE137"/>
    <mergeCell ref="A135:AD135"/>
    <mergeCell ref="AQ135:AW135"/>
    <mergeCell ref="AY135:BA135"/>
    <mergeCell ref="BC135:BK135"/>
    <mergeCell ref="BM135:BO135"/>
    <mergeCell ref="BQ135:BY135"/>
    <mergeCell ref="A134:AD134"/>
    <mergeCell ref="AE134:AP135"/>
    <mergeCell ref="AQ134:AW134"/>
    <mergeCell ref="AX134:BK134"/>
    <mergeCell ref="BL134:BY134"/>
    <mergeCell ref="BZ134:CM134"/>
    <mergeCell ref="CA135:CC135"/>
    <mergeCell ref="CE135:CM135"/>
    <mergeCell ref="BJ133:BL133"/>
    <mergeCell ref="BM133:BN133"/>
    <mergeCell ref="BP133:BS133"/>
    <mergeCell ref="BT133:BY133"/>
    <mergeCell ref="BZ133:CM133"/>
    <mergeCell ref="CN133:CY133"/>
    <mergeCell ref="S136:T136"/>
    <mergeCell ref="U136:V136"/>
    <mergeCell ref="W136:AD136"/>
    <mergeCell ref="AE136:AP136"/>
    <mergeCell ref="AQ136:AW136"/>
    <mergeCell ref="AX136:BB136"/>
    <mergeCell ref="CN135:CQ135"/>
    <mergeCell ref="CR135:CU135"/>
    <mergeCell ref="CV135:CY135"/>
    <mergeCell ref="A136:F136"/>
    <mergeCell ref="G136:H136"/>
    <mergeCell ref="I136:J136"/>
    <mergeCell ref="K136:L136"/>
    <mergeCell ref="M136:N136"/>
    <mergeCell ref="O136:P136"/>
    <mergeCell ref="Q136:R136"/>
    <mergeCell ref="CN134:CQ134"/>
    <mergeCell ref="CR134:CU134"/>
    <mergeCell ref="CV134:CY134"/>
    <mergeCell ref="CN137:CY137"/>
    <mergeCell ref="A138:AD138"/>
    <mergeCell ref="AE138:AP139"/>
    <mergeCell ref="AQ138:AW138"/>
    <mergeCell ref="AX138:BK138"/>
    <mergeCell ref="BL138:BY138"/>
    <mergeCell ref="BZ138:CM138"/>
    <mergeCell ref="CN138:CQ138"/>
    <mergeCell ref="CR138:CU138"/>
    <mergeCell ref="CV138:CY138"/>
    <mergeCell ref="BE137:BI137"/>
    <mergeCell ref="BJ137:BL137"/>
    <mergeCell ref="BM137:BN137"/>
    <mergeCell ref="BP137:BS137"/>
    <mergeCell ref="BT137:BY137"/>
    <mergeCell ref="BZ137:CM137"/>
    <mergeCell ref="CR136:CU136"/>
    <mergeCell ref="CV136:CY136"/>
    <mergeCell ref="A137:F137"/>
    <mergeCell ref="G137:AD137"/>
    <mergeCell ref="AF137:AI137"/>
    <mergeCell ref="AK137:AM137"/>
    <mergeCell ref="AN137:AO137"/>
    <mergeCell ref="AQ137:AW137"/>
    <mergeCell ref="AY137:BA137"/>
    <mergeCell ref="BB137:BC137"/>
    <mergeCell ref="BC136:BK136"/>
    <mergeCell ref="BL136:BP136"/>
    <mergeCell ref="BQ136:BY136"/>
    <mergeCell ref="BZ136:CD136"/>
    <mergeCell ref="CE136:CM136"/>
    <mergeCell ref="CN136:CQ136"/>
    <mergeCell ref="CR139:CU139"/>
    <mergeCell ref="CV139:CY139"/>
    <mergeCell ref="A140:F140"/>
    <mergeCell ref="G140:H140"/>
    <mergeCell ref="I140:J140"/>
    <mergeCell ref="K140:L140"/>
    <mergeCell ref="M140:N140"/>
    <mergeCell ref="O140:P140"/>
    <mergeCell ref="Q140:R140"/>
    <mergeCell ref="S140:T140"/>
    <mergeCell ref="CZ138:DE141"/>
    <mergeCell ref="A139:AD139"/>
    <mergeCell ref="AQ139:AW139"/>
    <mergeCell ref="AY139:BA139"/>
    <mergeCell ref="BC139:BK139"/>
    <mergeCell ref="BM139:BO139"/>
    <mergeCell ref="BQ139:BY139"/>
    <mergeCell ref="CA139:CC139"/>
    <mergeCell ref="CE139:CM139"/>
    <mergeCell ref="CN139:CQ139"/>
    <mergeCell ref="BJ141:BL141"/>
    <mergeCell ref="BM141:BN141"/>
    <mergeCell ref="BP141:BS141"/>
    <mergeCell ref="BT141:BY141"/>
    <mergeCell ref="BZ141:CM141"/>
    <mergeCell ref="CN141:CY141"/>
    <mergeCell ref="CV140:CY140"/>
    <mergeCell ref="A141:F141"/>
    <mergeCell ref="G141:AD141"/>
    <mergeCell ref="AF141:AI141"/>
    <mergeCell ref="AK141:AM141"/>
    <mergeCell ref="AN141:AO141"/>
    <mergeCell ref="AQ141:AW141"/>
    <mergeCell ref="AY141:BA141"/>
    <mergeCell ref="BB141:BC141"/>
    <mergeCell ref="BE141:BI141"/>
    <mergeCell ref="BL140:BP140"/>
    <mergeCell ref="BQ140:BY140"/>
    <mergeCell ref="BZ140:CD140"/>
    <mergeCell ref="CE140:CM140"/>
    <mergeCell ref="CN140:CQ140"/>
    <mergeCell ref="CR140:CU140"/>
    <mergeCell ref="U140:V140"/>
    <mergeCell ref="W140:AD140"/>
    <mergeCell ref="AE140:AP140"/>
    <mergeCell ref="AQ140:AW140"/>
    <mergeCell ref="AX140:BB140"/>
    <mergeCell ref="BC140:BK140"/>
    <mergeCell ref="CN143:CQ143"/>
    <mergeCell ref="CR143:CU143"/>
    <mergeCell ref="CV143:CY143"/>
    <mergeCell ref="A144:F144"/>
    <mergeCell ref="G144:H144"/>
    <mergeCell ref="I144:J144"/>
    <mergeCell ref="K144:L144"/>
    <mergeCell ref="M144:N144"/>
    <mergeCell ref="O144:P144"/>
    <mergeCell ref="Q144:R144"/>
    <mergeCell ref="CN142:CQ142"/>
    <mergeCell ref="CR142:CU142"/>
    <mergeCell ref="CV142:CY142"/>
    <mergeCell ref="CZ142:DE145"/>
    <mergeCell ref="A143:AD143"/>
    <mergeCell ref="AQ143:AW143"/>
    <mergeCell ref="AY143:BA143"/>
    <mergeCell ref="BC143:BK143"/>
    <mergeCell ref="BM143:BO143"/>
    <mergeCell ref="BQ143:BY143"/>
    <mergeCell ref="A142:AD142"/>
    <mergeCell ref="AE142:AP143"/>
    <mergeCell ref="AQ142:AW142"/>
    <mergeCell ref="AX142:BK142"/>
    <mergeCell ref="BL142:BY142"/>
    <mergeCell ref="BZ142:CM142"/>
    <mergeCell ref="CA143:CC143"/>
    <mergeCell ref="CE143:CM143"/>
    <mergeCell ref="CN145:CY145"/>
    <mergeCell ref="BE145:BI145"/>
    <mergeCell ref="BJ145:BL145"/>
    <mergeCell ref="BM145:BN145"/>
    <mergeCell ref="BP145:BS145"/>
    <mergeCell ref="BT145:BY145"/>
    <mergeCell ref="BZ145:CM145"/>
    <mergeCell ref="CR144:CU144"/>
    <mergeCell ref="CV144:CY144"/>
    <mergeCell ref="A145:F145"/>
    <mergeCell ref="G145:AD145"/>
    <mergeCell ref="AF145:AI145"/>
    <mergeCell ref="AK145:AM145"/>
    <mergeCell ref="AN145:AO145"/>
    <mergeCell ref="AQ145:AW145"/>
    <mergeCell ref="AY145:BA145"/>
    <mergeCell ref="BB145:BC145"/>
    <mergeCell ref="BC144:BK144"/>
    <mergeCell ref="BL144:BP144"/>
    <mergeCell ref="BQ144:BY144"/>
    <mergeCell ref="BZ144:CD144"/>
    <mergeCell ref="CE144:CM144"/>
    <mergeCell ref="CN144:CQ144"/>
    <mergeCell ref="S144:T144"/>
    <mergeCell ref="U144:V144"/>
    <mergeCell ref="W144:AD144"/>
    <mergeCell ref="AE144:AP144"/>
    <mergeCell ref="AQ144:AW144"/>
    <mergeCell ref="AX144:BB144"/>
  </mergeCells>
  <phoneticPr fontId="2"/>
  <conditionalFormatting sqref="BT2:DE3">
    <cfRule type="expression" dxfId="5" priority="6">
      <formula>($BM$2)="免税事業者"</formula>
    </cfRule>
  </conditionalFormatting>
  <conditionalFormatting sqref="AK6:AP8">
    <cfRule type="expression" dxfId="4" priority="5">
      <formula>$AK$6=0</formula>
    </cfRule>
  </conditionalFormatting>
  <conditionalFormatting sqref="AS6:AV8">
    <cfRule type="expression" dxfId="3" priority="4">
      <formula>$AS$6=0</formula>
    </cfRule>
  </conditionalFormatting>
  <conditionalFormatting sqref="AY6:BB8">
    <cfRule type="expression" dxfId="2" priority="3">
      <formula>$AY$6=0</formula>
    </cfRule>
  </conditionalFormatting>
  <conditionalFormatting sqref="BM2:BS3">
    <cfRule type="expression" dxfId="1" priority="2">
      <formula>$BM$2=0</formula>
    </cfRule>
  </conditionalFormatting>
  <conditionalFormatting sqref="AI20:AK22">
    <cfRule type="expression" dxfId="0" priority="1">
      <formula>$AI$20=0</formula>
    </cfRule>
  </conditionalFormatting>
  <dataValidations count="4">
    <dataValidation type="list" imeMode="hiragana" allowBlank="1" showInputMessage="1" showErrorMessage="1" sqref="BM2:BS3">
      <formula1>"課税事業者,免税事業者"</formula1>
    </dataValidation>
    <dataValidation imeMode="fullKatakana" allowBlank="1" showInputMessage="1" showErrorMessage="1" sqref="CJ15:DE16"/>
    <dataValidation imeMode="hiragana" allowBlank="1" showInputMessage="1" showErrorMessage="1" sqref="DF1:XFD1048576 CF4:CI29 AK9:AK19 AY1:BB5 AS1:AV5 AE37:AP37 AI1:AJ19 AK1:AP5 AE52 AE45:AP45 AX33:BY33 AL9:AP29 AI23:AK29 AE1:AH29 AX37:CM37 CA52:CC52 CD51:CD52 BZ51:BZ52 AX53:CM53 CA56:CC56 CD55:CD56 BZ55:BZ56 AE56 AE145:AP1048576 CD91:CD92 AX69:CM69 AE57:AP57 AE53:AP53 AE49:AP49 CD95:CD96 CD99:CD100 CD103:CD104 CD107:CD108 CD111:CD112 BZ87:BZ88 BZ91:BZ92 BZ95:BZ96 BZ99:BZ100 BZ103:BZ104 BZ107:BZ108 BZ111:BZ112 AE88 AE92 AE96 AE100 AE104 AE108 AW1:AW145 AS9:AV145 AX73:CM73 AX77:CM77 AE61:AP61 AE65:AP65 AE69:AP69 AE73:AP73 AE77:AP77 AX81:CM81 AE85:AP85 AE84 CA84:CC84 CD83:CD84 BZ83:BZ84 AX85:CM85 BQ4:CA14 CA144:CC144 BM1:CA1 AY9:BB29 BM4:BP29 BQ17:CE29 BC1:BL29 CD4:CE14 CN17:DE1048576 CJ17:CM29 AX1:AX29 AF33:AP33 CE33:CM33 CA32:CC33 CD31:CD33 BZ31:BZ33 AE32:AE33 AE36 CA36:CC36 CD35:CD36 BZ35:BZ36 BZ39:BZ40 AE41:AP41 AE40 CA40:CC40 CD39:CD40 CD43:CD44 AX41:CM41 BZ43:BZ44 AE44 CA44:CC44 AX45:CM45 CA48:CC48 CD47:CD48 BZ47:BZ48 AE48 AE112 AX49:CM49 AX57:CM57 AE81:AP81 CA60:CC60 CA64:CC64 CA68:CC68 CA72:CC72 CA76:CC76 CA80:CC80 CD59:CD60 CD63:CD64 CD67:CD68 CD71:CD72 CD75:CD76 CD79:CD80 BZ59:BZ60 BZ63:BZ64 BZ67:BZ68 BZ71:BZ72 BZ75:BZ76 BZ79:BZ80 AE60 AE64 AE68 AE72 AE76 AE80 AX61:CM61 AX65:CM65 AX89:CM89 AX93:CM93 AX97:CM97 AX101:CM101 AX105:CM105 AX109:CM109 AX113:CM113 AE89:AP89 AE93:AP93 AE97:AP97 AE101:AP101 AE105:AP105 AE109:AP109 AE113:AP113 CA88:CC88 CA92:CC92 CA96:CC96 CA100:CC100 CA104:CC104 CA108:CC108 CA112:CC112 CD87:CD88 CD115:CD116 CD119:CD120 CD123:CD124 CD127:CD128 CD131:CD132 CD135:CD136 CD139:CD140 BZ115:BZ116 BZ119:BZ120 BZ123:BZ124 BZ127:BZ128 BZ131:BZ132 BZ135:BZ136 BZ139:BZ140 AE116 AE120 AE124 AE128 AE132 AE136 AE140 AX117:CM117 AX121:CM121 AX125:CM125 AX129:CM129 AX133:CM133 AX137:CM137 AX141:CM141 AE117:AP117 AE121:AP121 AE125:AP125 AE129:AP129 AE133:AP133 AE137:AP137 AE141:AP141 CA116:CC116 CA120:CC120 CA124:CC124 CA128:CC128 CA132:CC132 CA136:CC136 CA140:CC140 CX4:DE14 AQ1:AR1048576 AS146:CM1048576 CD143:CD144 BZ143:BZ144 AE144 AX145:CM145 CB1:CC14 CD1:CK1 CJ4:CK14 CL1:CM14 CN4:CU14 CN1:CU1 CV1:CW14 CX1:DE1 A1:D1048576 AB1:AD1048576 E1:AA13 E23:AA1048576"/>
    <dataValidation imeMode="off" allowBlank="1" showInputMessage="1" showErrorMessage="1" sqref="BQ15:CE16 AK6:AP8 AS6:AV8 AY6:BB8 AI20:AK22 AX31:BY32 BT2:CA3 CA131:CC131 AE34 AX30:CM30 CA35:CC35 AX39:BY40 CE39:CM40 AX38:CM38 AX42:CM42 AE42 CA43:CC43 CA47:CC47 AX47:BY48 CE47:CM48 AE50 CA51:CC51 CE51:CM52 CA31:CC31 CE31:CM32 AX35:BY36 CE35:CM36 AX34:CM34 AE38 CA39:CC39 AX43:BY44 CE43:CM44 AX46:CM46 AE46 AX51:BY52 AX50:CM50 AX54:CM54 AE54 CA55:CC55 AX55:BY56 CE55:CM56 CE71:CM72 CE75:CM76 CE79:CM80 AE78 CA59:CC59 CA63:CC63 CA67:CC67 CA71:CC71 CA75:CC75 CA79:CC79 AX59:BY60 AX63:BY64 AX67:BY68 AX71:BY72 AX75:BY76 AX79:BY80 CE59:CM60 CE63:CM64 CE67:CM68 AE82 CA83:CC83 CE83:CM84 AX83:BY84 AX82:CM82 AX87:BY88 AX91:BY92 AX95:BY96 AX99:BY100 AX103:BY104 AX107:BY108 AX111:BY112 AX86:CM86 AX90:CM90 AX94:CM94 AX98:CM98 AX102:CM102 AX106:CM106 AX110:CM110 AE86 AE90 AE94 AE98 AE102 AE106 AE110 CA135:CC135 CA139:CC139 AE30 AX58:CM58 AX62:CM62 AX66:CM66 AX70:CM70 AX74:CM74 AX78:CM78 AE58 AE62 AE66 AE70 AE74 CE87:CM88 CE91:CM92 CE95:CM96 CE99:CM100 CE103:CM104 CE107:CM108 CE111:CM112 CA87:CC87 CA91:CC91 CA95:CC95 CA99:CC99 CA103:CC103 CA107:CC107 CA111:CC111 AX115:BY116 AX119:BY120 AX123:BY124 AX127:BY128 AX131:BY132 AX135:BY136 AX139:BY140 AX114:CM114 AX118:CM118 AX122:CM122 AX126:CM126 AX130:CM130 AX134:CM134 AX138:CM138 AE114 AE118 AE122 AE126 AE130 AE134 AE138 CE115:CM116 CE119:CM120 CE123:CM124 CE127:CM128 CE131:CM132 CE135:CM136 CE139:CM140 CA115:CC115 CA119:CC119 CA123:CC123 CA127:CC127 AX143:BY144 AX142:CM142 AE142 CE143:CM144 CA143:CC143 CD2:CK3 CN2:CU3 CX2:DE3 E14:AA22"/>
  </dataValidations>
  <printOptions horizontalCentered="1"/>
  <pageMargins left="0.78740157480314965" right="0.39370078740157483" top="0.47244094488188981" bottom="0.23622047244094491" header="0.19685039370078741" footer="0.19685039370078741"/>
  <pageSetup paperSize="9" scale="74" orientation="landscape" horizontalDpi="300" verticalDpi="300" r:id="rId1"/>
  <headerFooter alignWithMargins="0">
    <oddHeader xml:space="preserve">&amp;R頁　&amp;P
</oddHeader>
  </headerFooter>
  <rowBreaks count="3" manualBreakCount="3">
    <brk id="49" max="16383" man="1"/>
    <brk id="81" max="16383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請求書(入力)</vt:lpstr>
      <vt:lpstr>'請求書(入力)'!Print_Titles</vt:lpstr>
    </vt:vector>
  </TitlesOfParts>
  <Company>上原成商事株式会社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u1571</dc:creator>
  <cp:lastModifiedBy>test</cp:lastModifiedBy>
  <cp:lastPrinted>2023-09-22T06:09:13Z</cp:lastPrinted>
  <dcterms:created xsi:type="dcterms:W3CDTF">2009-01-28T00:01:37Z</dcterms:created>
  <dcterms:modified xsi:type="dcterms:W3CDTF">2023-09-22T06:10:15Z</dcterms:modified>
</cp:coreProperties>
</file>